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AKD ORDER FORM" sheetId="1" r:id="rId1"/>
  </sheets>
  <definedNames/>
  <calcPr fullCalcOnLoad="1"/>
</workbook>
</file>

<file path=xl/sharedStrings.xml><?xml version="1.0" encoding="utf-8"?>
<sst xmlns="http://schemas.openxmlformats.org/spreadsheetml/2006/main" count="172" uniqueCount="99">
  <si>
    <t>ITEMS</t>
  </si>
  <si>
    <t>Honor Cord(s)</t>
  </si>
  <si>
    <t>PRICE</t>
  </si>
  <si>
    <t>SUBTOTAL</t>
  </si>
  <si>
    <t>New Membership(s)</t>
  </si>
  <si>
    <t>x</t>
  </si>
  <si>
    <t>=</t>
  </si>
  <si>
    <t>AKD Office Use only</t>
  </si>
  <si>
    <t>Size:</t>
  </si>
  <si>
    <t>XXL</t>
  </si>
  <si>
    <t>XXXL</t>
  </si>
  <si>
    <t>S</t>
  </si>
  <si>
    <t>M</t>
  </si>
  <si>
    <t>L</t>
  </si>
  <si>
    <t>XL</t>
  </si>
  <si>
    <t>TOTAL:</t>
  </si>
  <si>
    <t>QTY</t>
  </si>
  <si>
    <t>SUBTOTAL:</t>
  </si>
  <si>
    <t>Lanyard(s)</t>
  </si>
  <si>
    <t>Processed Date</t>
  </si>
  <si>
    <r>
      <t xml:space="preserve">     *For all membership orders, please attach "</t>
    </r>
    <r>
      <rPr>
        <i/>
        <u val="single"/>
        <sz val="12"/>
        <rFont val="Bookman Old Style"/>
        <family val="1"/>
      </rPr>
      <t>AKD List of Initiates</t>
    </r>
    <r>
      <rPr>
        <i/>
        <sz val="12"/>
        <rFont val="Bookman Old Style"/>
        <family val="1"/>
      </rPr>
      <t>" form</t>
    </r>
  </si>
  <si>
    <t>Bumper Sticker(s)</t>
  </si>
  <si>
    <t>Podium Banner</t>
  </si>
  <si>
    <t>Wall Banner</t>
  </si>
  <si>
    <t>Black T-shirt(s)</t>
  </si>
  <si>
    <t>XS</t>
  </si>
  <si>
    <t>"Varsity Style" T-Shirt(s)</t>
  </si>
  <si>
    <t>"Peace, Love, AKD" T-Shirt(s)</t>
  </si>
  <si>
    <t>CHAPTER INFORMATION</t>
  </si>
  <si>
    <t>Ship to Name:</t>
  </si>
  <si>
    <t>Street Address:</t>
  </si>
  <si>
    <t>City:</t>
  </si>
  <si>
    <t>State:</t>
  </si>
  <si>
    <t>Zip:</t>
  </si>
  <si>
    <t>Institution:</t>
  </si>
  <si>
    <t>Chapter Name:</t>
  </si>
  <si>
    <t>Chapter Representative Name(s):</t>
  </si>
  <si>
    <t>SHIPPING INFORMATION</t>
  </si>
  <si>
    <t>Cash will not be accepted.</t>
  </si>
  <si>
    <t>New Members</t>
  </si>
  <si>
    <t>Important Payment Information</t>
  </si>
  <si>
    <t>Water Bottle(s)</t>
  </si>
  <si>
    <t>Date:</t>
  </si>
  <si>
    <t xml:space="preserve">ORDER #  </t>
  </si>
  <si>
    <t>Invoice #</t>
  </si>
  <si>
    <t>ALPHA KAPPA DELTA</t>
  </si>
  <si>
    <t>ORDER FORM</t>
  </si>
  <si>
    <t>*Name(s) to read on certificate:</t>
  </si>
  <si>
    <t>Replacement Document - Membership or Charter Replacement Certificate</t>
  </si>
  <si>
    <r>
      <t xml:space="preserve">     *For all renewals, please attach "</t>
    </r>
    <r>
      <rPr>
        <i/>
        <u val="single"/>
        <sz val="12"/>
        <rFont val="Bookman Old Style"/>
        <family val="1"/>
      </rPr>
      <t>AKD Voting Membership Renewal</t>
    </r>
    <r>
      <rPr>
        <i/>
        <sz val="12"/>
        <rFont val="Bookman Old Style"/>
        <family val="1"/>
      </rPr>
      <t>" form</t>
    </r>
  </si>
  <si>
    <t>Be sure to attach the completed "List of Initiates" form to this order form if submitting new members.</t>
  </si>
  <si>
    <r>
      <rPr>
        <b/>
        <i/>
        <u val="single"/>
        <sz val="16"/>
        <rFont val="Bookman Old Style"/>
        <family val="1"/>
      </rPr>
      <t>AUTHORIZATION:</t>
    </r>
    <r>
      <rPr>
        <b/>
        <sz val="14"/>
        <rFont val="Bookman Old Style"/>
        <family val="1"/>
      </rPr>
      <t xml:space="preserve">  </t>
    </r>
    <r>
      <rPr>
        <i/>
        <sz val="14"/>
        <rFont val="Bookman Old Style"/>
        <family val="1"/>
      </rPr>
      <t>(Note: Membership orders MUST be authorized by a Voting faculty member serving as chapter representative</t>
    </r>
  </si>
  <si>
    <t>MERCHANDISE SHIPPING:</t>
  </si>
  <si>
    <t>MERCHANDISE TOTAL:</t>
  </si>
  <si>
    <t>(Will automatically calculate based on Merchandise Total ONLY)</t>
  </si>
  <si>
    <t xml:space="preserve">               Undergraduate Student Renewal Rate</t>
  </si>
  <si>
    <t xml:space="preserve">               Graduate Student Renewal Rate</t>
  </si>
  <si>
    <t xml:space="preserve">               Non-Student/Non-Faculty Renewal Rate</t>
  </si>
  <si>
    <r>
      <rPr>
        <b/>
        <u val="single"/>
        <sz val="14"/>
        <rFont val="Bookman Old Style"/>
        <family val="1"/>
      </rPr>
      <t>SHIPPING:</t>
    </r>
    <r>
      <rPr>
        <sz val="12"/>
        <rFont val="Bookman Old Style"/>
        <family val="1"/>
      </rPr>
      <t xml:space="preserve">  Please allow 2-4 weeks for certificates to be processed and shipped from our printing company. Note: This may take longer during the spring semester. Please allow 3-7 days for merchandise to be processed and shipped directly from our office. Merchandise will be sent with a tracking number. AKD is not responsible for the loss of packages that have been confirmed as delivered by the USPS through tracking.</t>
    </r>
  </si>
  <si>
    <t>Replacement Generic Membership Card</t>
  </si>
  <si>
    <t xml:space="preserve">               Faculty Member Renewal/Chapter Dues Rate</t>
  </si>
  <si>
    <t>Color:</t>
  </si>
  <si>
    <t>Black</t>
  </si>
  <si>
    <t>Charcoal Gray</t>
  </si>
  <si>
    <t>International Honor Society for Sociology</t>
  </si>
  <si>
    <t xml:space="preserve">               Emeritus Faculty Member Renewal/Non-Chapter Dues Rate</t>
  </si>
  <si>
    <t>Face Mask(s)</t>
  </si>
  <si>
    <t>Small Key Pin(s)</t>
  </si>
  <si>
    <r>
      <t>Chapter Representative Signature</t>
    </r>
    <r>
      <rPr>
        <b/>
        <sz val="16"/>
        <rFont val="Bookman Old Style"/>
        <family val="1"/>
      </rPr>
      <t>:</t>
    </r>
  </si>
  <si>
    <t xml:space="preserve">We cannot accept individual student checks or membership payments directly from students. </t>
  </si>
  <si>
    <t xml:space="preserve">A fee of $10-$20 will be charged for any returned checks.     </t>
  </si>
  <si>
    <t>There is no extra charge to pay with a credit card.</t>
  </si>
  <si>
    <r>
      <t>Check or Money Order Option</t>
    </r>
    <r>
      <rPr>
        <i/>
        <sz val="16"/>
        <rFont val="Bookman Old Style"/>
        <family val="1"/>
      </rPr>
      <t xml:space="preserve"> (one lump-sum)</t>
    </r>
  </si>
  <si>
    <t>Order and Payment Options</t>
  </si>
  <si>
    <t>Orders may be paid by credit card. If you prefer this option, simply email us the completed AKD Order Form (and List of Initiates form if ordering new members) and let us know you would like to pay by credit card. We will send you an invoice/link to pay. Note: we cannot accept student membership payments directly from students.</t>
  </si>
  <si>
    <t xml:space="preserve">Orders will not be processed until full payment for the entire order is received in the Executive Office. </t>
  </si>
  <si>
    <r>
      <rPr>
        <b/>
        <sz val="12"/>
        <rFont val="Bookman Old Style"/>
        <family val="1"/>
      </rPr>
      <t>Merchandise Shipping Cost:</t>
    </r>
    <r>
      <rPr>
        <sz val="12"/>
        <rFont val="Bookman Old Style"/>
        <family val="1"/>
      </rPr>
      <t xml:space="preserve">                                                        $1-$30 = $5                                                          $31-$50 = $8                            $51-$100 = $10                            $101-$200 = $15                          $201-$300 = $20               $301+ = $25</t>
    </r>
  </si>
  <si>
    <r>
      <t>OPTIONAL: One-Day Express Shipping (</t>
    </r>
    <r>
      <rPr>
        <b/>
        <i/>
        <u val="single"/>
        <sz val="12"/>
        <rFont val="Bookman Old Style"/>
        <family val="1"/>
      </rPr>
      <t>available for merchandise only</t>
    </r>
    <r>
      <rPr>
        <b/>
        <i/>
        <sz val="12"/>
        <rFont val="Bookman Old Style"/>
        <family val="1"/>
      </rPr>
      <t xml:space="preserve"> - see Order Form Instructions)</t>
    </r>
  </si>
  <si>
    <t>MISC NOTES FROM CHAPTER TO AKD:</t>
  </si>
  <si>
    <r>
      <t xml:space="preserve">SHIPPING:                             Add shipping cost to merchandise total ONLY     </t>
    </r>
    <r>
      <rPr>
        <sz val="13"/>
        <rFont val="Bookman Old Style"/>
        <family val="1"/>
      </rPr>
      <t>(No shipping cost for memberships, renewals, or replacement certificates)</t>
    </r>
  </si>
  <si>
    <t>ENTER OPTIONAL EXPRESS       SHIPPING FEE HERE:</t>
  </si>
  <si>
    <r>
      <rPr>
        <b/>
        <i/>
        <sz val="16"/>
        <rFont val="Bookman Old Style"/>
        <family val="1"/>
      </rPr>
      <t xml:space="preserve">Payment Options </t>
    </r>
    <r>
      <rPr>
        <b/>
        <i/>
        <sz val="14"/>
        <rFont val="Bookman Old Style"/>
        <family val="1"/>
      </rPr>
      <t xml:space="preserve">                                                                </t>
    </r>
    <r>
      <rPr>
        <sz val="14"/>
        <rFont val="Bookman Old Style"/>
        <family val="1"/>
      </rPr>
      <t xml:space="preserve">*one institution check </t>
    </r>
    <r>
      <rPr>
        <b/>
        <i/>
        <sz val="14"/>
        <rFont val="Bookman Old Style"/>
        <family val="1"/>
      </rPr>
      <t>or</t>
    </r>
    <r>
      <rPr>
        <sz val="14"/>
        <rFont val="Bookman Old Style"/>
        <family val="1"/>
      </rPr>
      <t xml:space="preserve">        *one chapter check </t>
    </r>
    <r>
      <rPr>
        <b/>
        <i/>
        <sz val="14"/>
        <rFont val="Bookman Old Style"/>
        <family val="1"/>
      </rPr>
      <t>or</t>
    </r>
    <r>
      <rPr>
        <sz val="14"/>
        <rFont val="Bookman Old Style"/>
        <family val="1"/>
      </rPr>
      <t xml:space="preserve">                                     *one money order </t>
    </r>
    <r>
      <rPr>
        <b/>
        <i/>
        <sz val="14"/>
        <rFont val="Bookman Old Style"/>
        <family val="1"/>
      </rPr>
      <t xml:space="preserve">or                 </t>
    </r>
    <r>
      <rPr>
        <sz val="14"/>
        <rFont val="Bookman Old Style"/>
        <family val="1"/>
      </rPr>
      <t xml:space="preserve">                       *one individual check from the chapter representative                  </t>
    </r>
    <r>
      <rPr>
        <b/>
        <i/>
        <sz val="14"/>
        <rFont val="Bookman Old Style"/>
        <family val="1"/>
      </rPr>
      <t xml:space="preserve"> </t>
    </r>
    <r>
      <rPr>
        <i/>
        <sz val="14"/>
        <rFont val="Bookman Old Style"/>
        <family val="1"/>
      </rPr>
      <t xml:space="preserve"> </t>
    </r>
    <r>
      <rPr>
        <i/>
        <sz val="12"/>
        <rFont val="Bookman Old Style"/>
        <family val="1"/>
      </rPr>
      <t>Make payable to: Alpha Kappa Delta</t>
    </r>
  </si>
  <si>
    <t>Preferred Contact E-mail(s):</t>
  </si>
  <si>
    <r>
      <t>Renewal(s) for Voting Membership</t>
    </r>
    <r>
      <rPr>
        <sz val="14"/>
        <rFont val="Bookman Old Style"/>
        <family val="1"/>
      </rPr>
      <t xml:space="preserve"> (already an AKD member)</t>
    </r>
    <r>
      <rPr>
        <b/>
        <sz val="14"/>
        <rFont val="Bookman Old Style"/>
        <family val="1"/>
      </rPr>
      <t xml:space="preserve"> and Annual Chapter Dues</t>
    </r>
  </si>
  <si>
    <r>
      <t>Lapel Button(s) -</t>
    </r>
    <r>
      <rPr>
        <b/>
        <i/>
        <sz val="14"/>
        <rFont val="Bookman Old Style"/>
        <family val="1"/>
      </rPr>
      <t>no stem</t>
    </r>
  </si>
  <si>
    <t>Hooded Sweatshirt(s)</t>
  </si>
  <si>
    <r>
      <t xml:space="preserve">Credit Card Option </t>
    </r>
    <r>
      <rPr>
        <i/>
        <sz val="16"/>
        <rFont val="Bookman Old Style"/>
        <family val="1"/>
      </rPr>
      <t>(one lump-sum)</t>
    </r>
  </si>
  <si>
    <r>
      <t xml:space="preserve"> (Express shipping cost for one honor cord and/or one pin: add an </t>
    </r>
    <r>
      <rPr>
        <i/>
        <u val="single"/>
        <sz val="12"/>
        <rFont val="Bookman Old Style"/>
        <family val="1"/>
      </rPr>
      <t>additional</t>
    </r>
    <r>
      <rPr>
        <i/>
        <sz val="12"/>
        <rFont val="Bookman Old Style"/>
        <family val="1"/>
      </rPr>
      <t xml:space="preserve"> $25 to the shipping cost)</t>
    </r>
  </si>
  <si>
    <t>(Typed signature is sufficient)</t>
  </si>
  <si>
    <t>minimum eligibility requirements.</t>
  </si>
  <si>
    <r>
      <t xml:space="preserve">Mail payment &amp; order form                      </t>
    </r>
    <r>
      <rPr>
        <b/>
        <i/>
        <sz val="12"/>
        <rFont val="Bookman Old Style"/>
        <family val="1"/>
      </rPr>
      <t xml:space="preserve">(and List of Initiates if ordering new members) to:     </t>
    </r>
    <r>
      <rPr>
        <sz val="14"/>
        <rFont val="Bookman Old Style"/>
        <family val="1"/>
      </rPr>
      <t>Alpha Kappa Delta                                                  2507 James Street, Suite #210                                                     Syracuse, NY 13206</t>
    </r>
    <r>
      <rPr>
        <b/>
        <i/>
        <sz val="16"/>
        <rFont val="Bookman Old Style"/>
        <family val="1"/>
      </rPr>
      <t xml:space="preserve">                                                      </t>
    </r>
    <r>
      <rPr>
        <i/>
        <sz val="12"/>
        <rFont val="Bookman Old Style"/>
        <family val="1"/>
      </rPr>
      <t xml:space="preserve"> We prefer forms to be emailed to akd@lemoyne.edu w/ a note that payment is on the way</t>
    </r>
  </si>
  <si>
    <t>Please fill out the date of induction. Any type of date may be entered (ex. December 1, 2022; Spring 2023; March 2023).</t>
  </si>
  <si>
    <t>You may include a student's email address on the "List of Initiates" form in order for the student to be automatically signed up for online access (one free year) to our journal. Please note, starting January 2023, print copies of the journal will no longer be available.</t>
  </si>
  <si>
    <t>By signing this, I hereby certify that this order is submitted in accordance with Article III and Article IV of the AKD Constitutionand that all new members meet Alpha Kappa Delta's</t>
  </si>
  <si>
    <t>Full-Zip Hoodie(s)</t>
  </si>
  <si>
    <r>
      <t xml:space="preserve">Baseball Cap(s) - </t>
    </r>
    <r>
      <rPr>
        <b/>
        <i/>
        <sz val="14"/>
        <rFont val="Bookman Old Style"/>
        <family val="1"/>
      </rPr>
      <t>lettering</t>
    </r>
  </si>
  <si>
    <r>
      <t xml:space="preserve">Baseball Cap(s) - </t>
    </r>
    <r>
      <rPr>
        <b/>
        <i/>
        <sz val="14"/>
        <rFont val="Bookman Old Style"/>
        <family val="1"/>
      </rPr>
      <t>logo</t>
    </r>
  </si>
  <si>
    <t>Form updated 9/20/2022</t>
  </si>
  <si>
    <t>Teal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</si>
</sst>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409]dddd\,\ mmmm\ dd\,\ yyyy"/>
    <numFmt numFmtId="166" formatCode="_([$$-409]* #,##0.00_);_([$$-409]* \(#,##0.00\);_([$$-409]* &quot;-&quot;??_);_(@_)"/>
    <numFmt numFmtId="167" formatCode="00000"/>
    <numFmt numFmtId="168" formatCode="&quot;$&quot;#,##0.00"/>
    <numFmt numFmtId="169" formatCode="&quot;Yes&quot;;&quot;Yes&quot;;&quot;No&quot;"/>
    <numFmt numFmtId="170" formatCode="&quot;True&quot;;&quot;True&quot;;&quot;False&quot;"/>
    <numFmt numFmtId="171" formatCode="&quot;On&quot;;&quot;On&quot;;&quot;Off&quot;"/>
    <numFmt numFmtId="172" formatCode="[$€-2]\ #,##0.00_);[Red]\([$€-2]\ #,##0.00\)"/>
    <numFmt numFmtId="173" formatCode="[$-409]dddd\,\ mmmm\ d\,\ yyyy"/>
    <numFmt numFmtId="174" formatCode="[$-409]h:mm:ss\ AM/PM"/>
  </numFmts>
  <fonts count="86">
    <font>
      <sz val="10"/>
      <name val="Arial"/>
      <family val="0"/>
    </font>
    <font>
      <u val="single"/>
      <sz val="10"/>
      <color indexed="12"/>
      <name val="Arial"/>
      <family val="2"/>
    </font>
    <font>
      <b/>
      <sz val="10"/>
      <name val="Arial"/>
      <family val="2"/>
    </font>
    <font>
      <sz val="14"/>
      <name val="Arial"/>
      <family val="2"/>
    </font>
    <font>
      <b/>
      <sz val="14"/>
      <name val="Arial"/>
      <family val="2"/>
    </font>
    <font>
      <sz val="12"/>
      <name val="Arial"/>
      <family val="2"/>
    </font>
    <font>
      <b/>
      <sz val="12"/>
      <name val="Arial"/>
      <family val="2"/>
    </font>
    <font>
      <sz val="8"/>
      <name val="Arial"/>
      <family val="2"/>
    </font>
    <font>
      <b/>
      <u val="single"/>
      <sz val="10"/>
      <name val="Arial"/>
      <family val="2"/>
    </font>
    <font>
      <u val="single"/>
      <sz val="10"/>
      <name val="Arial"/>
      <family val="2"/>
    </font>
    <font>
      <b/>
      <sz val="10"/>
      <name val="Bookman Old Style"/>
      <family val="1"/>
    </font>
    <font>
      <b/>
      <sz val="14"/>
      <name val="Bookman Old Style"/>
      <family val="1"/>
    </font>
    <font>
      <sz val="10"/>
      <name val="Bookman Old Style"/>
      <family val="1"/>
    </font>
    <font>
      <i/>
      <sz val="10"/>
      <name val="Bookman Old Style"/>
      <family val="1"/>
    </font>
    <font>
      <b/>
      <sz val="12"/>
      <name val="Bookman Old Style"/>
      <family val="1"/>
    </font>
    <font>
      <u val="single"/>
      <sz val="10"/>
      <color indexed="36"/>
      <name val="Arial"/>
      <family val="2"/>
    </font>
    <font>
      <i/>
      <sz val="12"/>
      <name val="Bookman Old Style"/>
      <family val="1"/>
    </font>
    <font>
      <b/>
      <sz val="18"/>
      <name val="Bookman Old Style"/>
      <family val="1"/>
    </font>
    <font>
      <sz val="12"/>
      <name val="Bookman Old Style"/>
      <family val="1"/>
    </font>
    <font>
      <b/>
      <u val="single"/>
      <sz val="12"/>
      <name val="Bookman Old Style"/>
      <family val="1"/>
    </font>
    <font>
      <b/>
      <i/>
      <sz val="12"/>
      <name val="Bookman Old Style"/>
      <family val="1"/>
    </font>
    <font>
      <b/>
      <sz val="18"/>
      <name val="Arial"/>
      <family val="2"/>
    </font>
    <font>
      <b/>
      <i/>
      <sz val="14"/>
      <name val="Bookman Old Style"/>
      <family val="1"/>
    </font>
    <font>
      <sz val="11"/>
      <name val="Bookman Old Style"/>
      <family val="1"/>
    </font>
    <font>
      <i/>
      <u val="single"/>
      <sz val="12"/>
      <name val="Bookman Old Style"/>
      <family val="1"/>
    </font>
    <font>
      <b/>
      <i/>
      <sz val="10"/>
      <name val="Bookman Old Style"/>
      <family val="1"/>
    </font>
    <font>
      <b/>
      <i/>
      <sz val="16"/>
      <name val="Bookman Old Style"/>
      <family val="1"/>
    </font>
    <font>
      <b/>
      <i/>
      <u val="single"/>
      <sz val="14"/>
      <name val="Bookman Old Style"/>
      <family val="1"/>
    </font>
    <font>
      <b/>
      <u val="single"/>
      <sz val="14"/>
      <name val="Bookman Old Style"/>
      <family val="1"/>
    </font>
    <font>
      <i/>
      <sz val="14"/>
      <name val="Bookman Old Style"/>
      <family val="1"/>
    </font>
    <font>
      <sz val="14"/>
      <name val="Bookman Old Style"/>
      <family val="1"/>
    </font>
    <font>
      <b/>
      <i/>
      <sz val="20"/>
      <name val="Bookman Old Style"/>
      <family val="1"/>
    </font>
    <font>
      <b/>
      <i/>
      <u val="single"/>
      <sz val="16"/>
      <name val="Bookman Old Style"/>
      <family val="1"/>
    </font>
    <font>
      <b/>
      <sz val="22"/>
      <name val="Vivaldi"/>
      <family val="4"/>
    </font>
    <font>
      <b/>
      <sz val="16"/>
      <name val="Bookman Old Style"/>
      <family val="1"/>
    </font>
    <font>
      <sz val="16"/>
      <name val="Arial"/>
      <family val="2"/>
    </font>
    <font>
      <b/>
      <sz val="16"/>
      <name val="Arial"/>
      <family val="2"/>
    </font>
    <font>
      <b/>
      <sz val="26"/>
      <name val="Bookman Old Style"/>
      <family val="1"/>
    </font>
    <font>
      <i/>
      <sz val="16"/>
      <name val="Bookman Old Style"/>
      <family val="1"/>
    </font>
    <font>
      <sz val="20"/>
      <name val="Arial"/>
      <family val="2"/>
    </font>
    <font>
      <b/>
      <sz val="22"/>
      <name val="Lucida Handwriting"/>
      <family val="4"/>
    </font>
    <font>
      <b/>
      <sz val="20"/>
      <name val="Arial"/>
      <family val="2"/>
    </font>
    <font>
      <b/>
      <sz val="20"/>
      <name val="Bookman Old Style"/>
      <family val="1"/>
    </font>
    <font>
      <b/>
      <sz val="22"/>
      <name val="Arial"/>
      <family val="2"/>
    </font>
    <font>
      <b/>
      <i/>
      <sz val="10"/>
      <name val="Arial"/>
      <family val="2"/>
    </font>
    <font>
      <b/>
      <i/>
      <u val="single"/>
      <sz val="12"/>
      <name val="Bookman Old Style"/>
      <family val="1"/>
    </font>
    <font>
      <sz val="13"/>
      <name val="Bookman Old Style"/>
      <family val="1"/>
    </font>
    <font>
      <b/>
      <i/>
      <u val="single"/>
      <sz val="20"/>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10"/>
      <name val="Bookman Old Style"/>
      <family val="1"/>
    </font>
    <font>
      <b/>
      <sz val="16"/>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C00000"/>
      <name val="Arial"/>
      <family val="2"/>
    </font>
    <font>
      <b/>
      <sz val="13"/>
      <color rgb="FFFF0000"/>
      <name val="Bookman Old Style"/>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color indexed="63"/>
      </bottom>
    </border>
    <border>
      <left>
        <color indexed="63"/>
      </left>
      <right style="thin"/>
      <top>
        <color indexed="63"/>
      </top>
      <bottom style="thin"/>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medium"/>
      <right style="medium"/>
      <top>
        <color indexed="63"/>
      </top>
      <bottom style="medium"/>
    </border>
    <border>
      <left style="thin"/>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5"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00">
    <xf numFmtId="0" fontId="0" fillId="0" borderId="0" xfId="0" applyAlignment="1">
      <alignment/>
    </xf>
    <xf numFmtId="0" fontId="2" fillId="0" borderId="0" xfId="0" applyFont="1" applyAlignment="1">
      <alignment horizontal="right"/>
    </xf>
    <xf numFmtId="0" fontId="3" fillId="0" borderId="0" xfId="0" applyFont="1" applyAlignment="1">
      <alignment/>
    </xf>
    <xf numFmtId="0" fontId="5" fillId="0" borderId="0" xfId="0" applyFont="1" applyAlignment="1">
      <alignment/>
    </xf>
    <xf numFmtId="0" fontId="0" fillId="0" borderId="0" xfId="0" applyFont="1" applyAlignment="1">
      <alignment horizontal="center"/>
    </xf>
    <xf numFmtId="0" fontId="0" fillId="0" borderId="0" xfId="0" applyFont="1" applyAlignment="1">
      <alignment/>
    </xf>
    <xf numFmtId="0" fontId="6" fillId="0" borderId="0" xfId="0" applyFont="1" applyAlignment="1">
      <alignment horizontal="right"/>
    </xf>
    <xf numFmtId="0" fontId="12" fillId="0" borderId="0" xfId="0" applyFont="1" applyAlignment="1">
      <alignment horizontal="center"/>
    </xf>
    <xf numFmtId="0" fontId="12" fillId="0" borderId="0" xfId="0" applyFont="1" applyAlignment="1">
      <alignment/>
    </xf>
    <xf numFmtId="0" fontId="10" fillId="0" borderId="0" xfId="0" applyFont="1" applyAlignment="1">
      <alignment horizontal="right"/>
    </xf>
    <xf numFmtId="0" fontId="14" fillId="0" borderId="0" xfId="0" applyFont="1" applyAlignment="1">
      <alignment horizontal="right"/>
    </xf>
    <xf numFmtId="0" fontId="12" fillId="0" borderId="0" xfId="0" applyFont="1" applyBorder="1" applyAlignment="1">
      <alignment horizontal="center"/>
    </xf>
    <xf numFmtId="0" fontId="12" fillId="0" borderId="0" xfId="0" applyFont="1" applyBorder="1" applyAlignment="1">
      <alignment/>
    </xf>
    <xf numFmtId="0" fontId="17" fillId="0" borderId="0" xfId="0" applyFont="1" applyAlignment="1">
      <alignment/>
    </xf>
    <xf numFmtId="0" fontId="18" fillId="0" borderId="0" xfId="0" applyFont="1" applyAlignment="1">
      <alignment horizontal="center"/>
    </xf>
    <xf numFmtId="0" fontId="14" fillId="0" borderId="0" xfId="0" applyFont="1" applyBorder="1" applyAlignment="1">
      <alignment horizontal="right"/>
    </xf>
    <xf numFmtId="0" fontId="16" fillId="0" borderId="0" xfId="0" applyFont="1" applyAlignment="1">
      <alignment/>
    </xf>
    <xf numFmtId="0" fontId="18" fillId="0" borderId="0" xfId="0" applyFont="1" applyAlignment="1">
      <alignment/>
    </xf>
    <xf numFmtId="44" fontId="18" fillId="0" borderId="0" xfId="44" applyFont="1" applyAlignment="1">
      <alignment/>
    </xf>
    <xf numFmtId="44" fontId="18" fillId="0" borderId="0" xfId="44" applyFont="1" applyAlignment="1">
      <alignment horizontal="center"/>
    </xf>
    <xf numFmtId="0" fontId="18" fillId="0" borderId="0" xfId="0" applyFont="1" applyBorder="1" applyAlignment="1">
      <alignment/>
    </xf>
    <xf numFmtId="44" fontId="11" fillId="0" borderId="0" xfId="0" applyNumberFormat="1" applyFont="1" applyAlignment="1">
      <alignment/>
    </xf>
    <xf numFmtId="0" fontId="4" fillId="0" borderId="0" xfId="0" applyFont="1" applyBorder="1" applyAlignment="1">
      <alignment horizontal="center"/>
    </xf>
    <xf numFmtId="0" fontId="0" fillId="0" borderId="0" xfId="0" applyAlignment="1">
      <alignment horizontal="left"/>
    </xf>
    <xf numFmtId="0" fontId="4" fillId="0" borderId="10" xfId="0" applyFont="1" applyBorder="1" applyAlignment="1">
      <alignment/>
    </xf>
    <xf numFmtId="0" fontId="4" fillId="0" borderId="0" xfId="0" applyFont="1" applyBorder="1" applyAlignment="1">
      <alignment/>
    </xf>
    <xf numFmtId="0" fontId="11" fillId="0" borderId="0" xfId="0" applyFont="1" applyBorder="1" applyAlignment="1">
      <alignment/>
    </xf>
    <xf numFmtId="44" fontId="4" fillId="0" borderId="0" xfId="0" applyNumberFormat="1" applyFont="1" applyBorder="1" applyAlignment="1">
      <alignment/>
    </xf>
    <xf numFmtId="166" fontId="4" fillId="0" borderId="0" xfId="44" applyNumberFormat="1" applyFont="1" applyBorder="1" applyAlignment="1">
      <alignment/>
    </xf>
    <xf numFmtId="7" fontId="21" fillId="0" borderId="0" xfId="44" applyNumberFormat="1" applyFont="1" applyBorder="1" applyAlignment="1">
      <alignment/>
    </xf>
    <xf numFmtId="0" fontId="3" fillId="0" borderId="11" xfId="0" applyFont="1" applyBorder="1" applyAlignment="1">
      <alignment/>
    </xf>
    <xf numFmtId="0" fontId="0" fillId="0" borderId="12" xfId="0" applyBorder="1" applyAlignment="1">
      <alignment horizontal="left"/>
    </xf>
    <xf numFmtId="0" fontId="3" fillId="0" borderId="0" xfId="0" applyFont="1" applyAlignment="1">
      <alignment horizontal="left"/>
    </xf>
    <xf numFmtId="0" fontId="0" fillId="0" borderId="0" xfId="0" applyBorder="1" applyAlignment="1">
      <alignment horizontal="left"/>
    </xf>
    <xf numFmtId="0" fontId="18" fillId="0" borderId="10" xfId="0" applyFont="1" applyBorder="1" applyAlignment="1">
      <alignment horizontal="right"/>
    </xf>
    <xf numFmtId="0" fontId="18" fillId="0" borderId="0" xfId="0" applyFont="1" applyBorder="1" applyAlignment="1">
      <alignment horizontal="right"/>
    </xf>
    <xf numFmtId="0" fontId="5" fillId="0" borderId="11" xfId="0" applyFont="1" applyBorder="1" applyAlignment="1">
      <alignment/>
    </xf>
    <xf numFmtId="0" fontId="23" fillId="0" borderId="0" xfId="0" applyFont="1" applyBorder="1" applyAlignment="1">
      <alignment/>
    </xf>
    <xf numFmtId="0" fontId="17" fillId="0" borderId="0" xfId="0" applyFont="1" applyBorder="1" applyAlignment="1">
      <alignment/>
    </xf>
    <xf numFmtId="0" fontId="16" fillId="0" borderId="0" xfId="0" applyFont="1" applyBorder="1" applyAlignment="1">
      <alignment/>
    </xf>
    <xf numFmtId="0" fontId="0" fillId="0" borderId="13" xfId="0" applyBorder="1" applyAlignment="1">
      <alignment horizontal="left"/>
    </xf>
    <xf numFmtId="0" fontId="0" fillId="0" borderId="0" xfId="0" applyFont="1" applyBorder="1" applyAlignment="1">
      <alignment/>
    </xf>
    <xf numFmtId="0" fontId="0" fillId="0" borderId="0" xfId="0" applyBorder="1" applyAlignment="1">
      <alignment/>
    </xf>
    <xf numFmtId="0" fontId="18" fillId="0" borderId="14" xfId="0" applyFont="1" applyBorder="1" applyAlignment="1">
      <alignment horizontal="right"/>
    </xf>
    <xf numFmtId="0" fontId="14" fillId="0" borderId="0" xfId="0" applyFont="1" applyBorder="1" applyAlignment="1">
      <alignment horizontal="center"/>
    </xf>
    <xf numFmtId="0" fontId="14" fillId="0" borderId="0" xfId="0" applyFont="1" applyBorder="1" applyAlignment="1">
      <alignment/>
    </xf>
    <xf numFmtId="0" fontId="14" fillId="33" borderId="0" xfId="0" applyFont="1" applyFill="1" applyAlignment="1">
      <alignment/>
    </xf>
    <xf numFmtId="0" fontId="10" fillId="33" borderId="0" xfId="0" applyFont="1" applyFill="1" applyAlignment="1">
      <alignment/>
    </xf>
    <xf numFmtId="0" fontId="18" fillId="33" borderId="0" xfId="0" applyFont="1" applyFill="1" applyAlignment="1">
      <alignment horizontal="center"/>
    </xf>
    <xf numFmtId="44" fontId="18" fillId="33" borderId="0" xfId="44" applyFont="1" applyFill="1" applyAlignment="1">
      <alignment/>
    </xf>
    <xf numFmtId="44" fontId="18" fillId="33" borderId="0" xfId="44" applyFont="1" applyFill="1" applyAlignment="1">
      <alignment horizontal="center"/>
    </xf>
    <xf numFmtId="44" fontId="4" fillId="33" borderId="11" xfId="0" applyNumberFormat="1" applyFont="1" applyFill="1" applyBorder="1" applyAlignment="1">
      <alignment/>
    </xf>
    <xf numFmtId="0" fontId="12" fillId="33" borderId="0" xfId="0" applyFont="1" applyFill="1" applyAlignment="1">
      <alignment/>
    </xf>
    <xf numFmtId="0" fontId="3" fillId="33" borderId="0" xfId="0" applyFont="1" applyFill="1" applyAlignment="1">
      <alignment horizontal="center"/>
    </xf>
    <xf numFmtId="0" fontId="3" fillId="33" borderId="0" xfId="0" applyFont="1" applyFill="1" applyAlignment="1">
      <alignment/>
    </xf>
    <xf numFmtId="0" fontId="3" fillId="33" borderId="11" xfId="0" applyFont="1" applyFill="1" applyBorder="1" applyAlignment="1">
      <alignment/>
    </xf>
    <xf numFmtId="44" fontId="4" fillId="0" borderId="0" xfId="0" applyNumberFormat="1" applyFont="1" applyFill="1" applyBorder="1" applyAlignment="1">
      <alignment/>
    </xf>
    <xf numFmtId="0" fontId="0" fillId="0" borderId="0" xfId="0" applyFill="1" applyAlignment="1">
      <alignment/>
    </xf>
    <xf numFmtId="0" fontId="14" fillId="33" borderId="0" xfId="0" applyFont="1" applyFill="1" applyBorder="1" applyAlignment="1">
      <alignment horizontal="right"/>
    </xf>
    <xf numFmtId="0" fontId="4" fillId="33" borderId="0" xfId="0" applyFont="1" applyFill="1" applyBorder="1" applyAlignment="1">
      <alignment horizontal="center"/>
    </xf>
    <xf numFmtId="0" fontId="16" fillId="33" borderId="0" xfId="0" applyFont="1" applyFill="1" applyAlignment="1">
      <alignment/>
    </xf>
    <xf numFmtId="0" fontId="13" fillId="33" borderId="0" xfId="0" applyFont="1" applyFill="1" applyAlignment="1">
      <alignment/>
    </xf>
    <xf numFmtId="0" fontId="2" fillId="33" borderId="0" xfId="0" applyFont="1" applyFill="1" applyBorder="1" applyAlignment="1">
      <alignment/>
    </xf>
    <xf numFmtId="0" fontId="2" fillId="33" borderId="0" xfId="0" applyFont="1" applyFill="1" applyAlignment="1">
      <alignment/>
    </xf>
    <xf numFmtId="0" fontId="0" fillId="33" borderId="0" xfId="0" applyFont="1" applyFill="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5" fillId="0" borderId="0" xfId="0" applyFont="1" applyBorder="1" applyAlignment="1">
      <alignment/>
    </xf>
    <xf numFmtId="0" fontId="8" fillId="0" borderId="0" xfId="0" applyFont="1" applyBorder="1" applyAlignment="1">
      <alignment/>
    </xf>
    <xf numFmtId="0" fontId="9" fillId="0" borderId="0" xfId="0" applyFont="1" applyBorder="1" applyAlignment="1">
      <alignment/>
    </xf>
    <xf numFmtId="0" fontId="25" fillId="0" borderId="0" xfId="0" applyFont="1" applyBorder="1" applyAlignment="1">
      <alignment/>
    </xf>
    <xf numFmtId="0" fontId="12" fillId="0" borderId="0" xfId="0" applyFont="1" applyBorder="1" applyAlignment="1">
      <alignment/>
    </xf>
    <xf numFmtId="0" fontId="11" fillId="0" borderId="0" xfId="0" applyFont="1" applyBorder="1" applyAlignment="1">
      <alignment/>
    </xf>
    <xf numFmtId="0" fontId="14" fillId="0" borderId="0" xfId="0" applyFont="1" applyBorder="1" applyAlignment="1">
      <alignment horizontal="left"/>
    </xf>
    <xf numFmtId="0" fontId="27" fillId="0" borderId="0" xfId="0" applyFont="1" applyBorder="1" applyAlignment="1">
      <alignment/>
    </xf>
    <xf numFmtId="0" fontId="28" fillId="0" borderId="0" xfId="0" applyFont="1" applyBorder="1" applyAlignment="1">
      <alignment/>
    </xf>
    <xf numFmtId="0" fontId="5" fillId="0" borderId="0" xfId="0" applyFont="1" applyBorder="1" applyAlignment="1">
      <alignment horizontal="left"/>
    </xf>
    <xf numFmtId="0" fontId="22" fillId="0" borderId="15" xfId="0" applyFont="1" applyBorder="1" applyAlignment="1">
      <alignment horizontal="center" vertical="top" wrapText="1"/>
    </xf>
    <xf numFmtId="0" fontId="22" fillId="0" borderId="0" xfId="0" applyFont="1" applyBorder="1" applyAlignment="1">
      <alignment horizontal="left" vertical="top" wrapText="1"/>
    </xf>
    <xf numFmtId="0" fontId="32" fillId="0" borderId="0" xfId="0" applyFont="1" applyBorder="1" applyAlignment="1">
      <alignment/>
    </xf>
    <xf numFmtId="0" fontId="32" fillId="0" borderId="0" xfId="0" applyFont="1" applyBorder="1" applyAlignment="1">
      <alignment/>
    </xf>
    <xf numFmtId="0" fontId="34" fillId="0" borderId="0" xfId="0" applyFont="1" applyBorder="1" applyAlignment="1">
      <alignment/>
    </xf>
    <xf numFmtId="0" fontId="14" fillId="0" borderId="0" xfId="0" applyFont="1" applyFill="1" applyAlignment="1">
      <alignment/>
    </xf>
    <xf numFmtId="0" fontId="10" fillId="0" borderId="0" xfId="0" applyFont="1" applyFill="1" applyAlignment="1">
      <alignment/>
    </xf>
    <xf numFmtId="0" fontId="3" fillId="0" borderId="0" xfId="0" applyFont="1" applyFill="1" applyAlignment="1">
      <alignment horizontal="center"/>
    </xf>
    <xf numFmtId="0" fontId="18" fillId="0" borderId="0" xfId="0" applyFont="1" applyFill="1" applyAlignment="1">
      <alignment horizontal="center"/>
    </xf>
    <xf numFmtId="44" fontId="18" fillId="0" borderId="0" xfId="44" applyFont="1" applyFill="1" applyAlignment="1">
      <alignment/>
    </xf>
    <xf numFmtId="44" fontId="18" fillId="0" borderId="0" xfId="44" applyFont="1" applyFill="1" applyAlignment="1">
      <alignment horizontal="center"/>
    </xf>
    <xf numFmtId="0" fontId="3" fillId="0" borderId="0" xfId="0" applyFont="1" applyFill="1" applyAlignment="1">
      <alignment/>
    </xf>
    <xf numFmtId="0" fontId="3" fillId="0" borderId="11" xfId="0" applyFont="1" applyFill="1" applyBorder="1" applyAlignment="1">
      <alignment/>
    </xf>
    <xf numFmtId="0" fontId="16" fillId="0" borderId="0" xfId="0" applyFont="1" applyFill="1" applyAlignment="1">
      <alignment/>
    </xf>
    <xf numFmtId="0" fontId="13" fillId="0" borderId="0" xfId="0" applyFont="1" applyFill="1" applyAlignment="1">
      <alignment/>
    </xf>
    <xf numFmtId="0" fontId="18" fillId="0" borderId="0" xfId="0" applyFont="1" applyFill="1" applyAlignment="1">
      <alignment/>
    </xf>
    <xf numFmtId="0" fontId="12" fillId="0" borderId="0" xfId="0" applyFont="1" applyFill="1" applyAlignment="1">
      <alignment/>
    </xf>
    <xf numFmtId="44" fontId="4" fillId="0" borderId="11" xfId="0" applyNumberFormat="1" applyFont="1" applyFill="1" applyBorder="1" applyAlignment="1">
      <alignment/>
    </xf>
    <xf numFmtId="0" fontId="14" fillId="0" borderId="0" xfId="0" applyFont="1" applyFill="1" applyBorder="1" applyAlignment="1">
      <alignment horizontal="right"/>
    </xf>
    <xf numFmtId="0" fontId="4" fillId="0" borderId="0" xfId="0" applyFont="1" applyFill="1" applyBorder="1" applyAlignment="1">
      <alignment horizontal="center"/>
    </xf>
    <xf numFmtId="0" fontId="2" fillId="0" borderId="0" xfId="0" applyFont="1" applyFill="1" applyBorder="1" applyAlignment="1">
      <alignment/>
    </xf>
    <xf numFmtId="0" fontId="23" fillId="0" borderId="0" xfId="0" applyFont="1" applyAlignment="1">
      <alignment vertical="top" wrapText="1"/>
    </xf>
    <xf numFmtId="0" fontId="12" fillId="33"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33" fillId="0" borderId="0" xfId="0" applyFont="1" applyFill="1" applyBorder="1" applyAlignment="1">
      <alignment horizontal="center"/>
    </xf>
    <xf numFmtId="0" fontId="11" fillId="0" borderId="0" xfId="0" applyFont="1" applyFill="1" applyBorder="1" applyAlignment="1">
      <alignment horizontal="right"/>
    </xf>
    <xf numFmtId="0" fontId="11" fillId="34" borderId="16" xfId="0" applyFont="1" applyFill="1" applyBorder="1" applyAlignment="1">
      <alignment/>
    </xf>
    <xf numFmtId="0" fontId="11" fillId="34" borderId="16" xfId="0" applyFont="1" applyFill="1" applyBorder="1" applyAlignment="1">
      <alignment horizontal="center"/>
    </xf>
    <xf numFmtId="0" fontId="19" fillId="0" borderId="0" xfId="0" applyFont="1" applyAlignment="1">
      <alignment horizontal="left" wrapText="1"/>
    </xf>
    <xf numFmtId="44" fontId="36" fillId="33" borderId="0" xfId="0" applyNumberFormat="1" applyFont="1" applyFill="1" applyAlignment="1">
      <alignment/>
    </xf>
    <xf numFmtId="0" fontId="35" fillId="0" borderId="0" xfId="0" applyFont="1" applyAlignment="1">
      <alignment horizontal="center"/>
    </xf>
    <xf numFmtId="0" fontId="35" fillId="33" borderId="0" xfId="0" applyFont="1" applyFill="1" applyAlignment="1">
      <alignment horizontal="center"/>
    </xf>
    <xf numFmtId="0" fontId="36" fillId="0" borderId="0" xfId="0" applyFont="1" applyFill="1" applyBorder="1" applyAlignment="1">
      <alignment horizontal="center"/>
    </xf>
    <xf numFmtId="0" fontId="36" fillId="33" borderId="0" xfId="0" applyFont="1" applyFill="1" applyBorder="1" applyAlignment="1">
      <alignment horizontal="center"/>
    </xf>
    <xf numFmtId="0" fontId="35" fillId="33" borderId="0" xfId="0" applyFont="1" applyFill="1" applyAlignment="1">
      <alignment/>
    </xf>
    <xf numFmtId="0" fontId="35" fillId="0" borderId="0" xfId="0" applyFont="1" applyFill="1" applyAlignment="1">
      <alignment/>
    </xf>
    <xf numFmtId="44" fontId="36" fillId="0" borderId="0" xfId="0" applyNumberFormat="1" applyFont="1" applyFill="1" applyAlignment="1">
      <alignment/>
    </xf>
    <xf numFmtId="0" fontId="35" fillId="0" borderId="0" xfId="0" applyFont="1" applyAlignment="1">
      <alignment/>
    </xf>
    <xf numFmtId="0" fontId="18" fillId="0" borderId="0" xfId="0" applyFont="1" applyBorder="1" applyAlignment="1">
      <alignment vertical="top" wrapText="1"/>
    </xf>
    <xf numFmtId="0" fontId="4" fillId="0" borderId="17" xfId="0" applyFont="1" applyBorder="1" applyAlignment="1">
      <alignment/>
    </xf>
    <xf numFmtId="44" fontId="36" fillId="33" borderId="0" xfId="0" applyNumberFormat="1" applyFont="1" applyFill="1" applyBorder="1" applyAlignment="1">
      <alignment/>
    </xf>
    <xf numFmtId="0" fontId="19" fillId="0" borderId="0" xfId="0" applyFont="1" applyAlignment="1">
      <alignment horizontal="left" vertical="center" wrapText="1"/>
    </xf>
    <xf numFmtId="0" fontId="18" fillId="0" borderId="0" xfId="0" applyFont="1" applyFill="1" applyAlignment="1">
      <alignment horizontal="left"/>
    </xf>
    <xf numFmtId="0" fontId="3" fillId="0" borderId="0" xfId="0" applyFont="1" applyFill="1" applyBorder="1" applyAlignment="1">
      <alignment/>
    </xf>
    <xf numFmtId="0" fontId="11" fillId="0" borderId="0" xfId="0" applyFont="1" applyFill="1" applyBorder="1" applyAlignment="1">
      <alignment/>
    </xf>
    <xf numFmtId="44" fontId="11" fillId="0" borderId="0" xfId="0" applyNumberFormat="1" applyFont="1" applyFill="1" applyAlignment="1">
      <alignment/>
    </xf>
    <xf numFmtId="166" fontId="4" fillId="0" borderId="0" xfId="44" applyNumberFormat="1" applyFont="1" applyFill="1" applyBorder="1" applyAlignment="1">
      <alignment/>
    </xf>
    <xf numFmtId="7" fontId="21" fillId="0" borderId="0" xfId="44" applyNumberFormat="1" applyFont="1" applyFill="1" applyBorder="1" applyAlignment="1">
      <alignment/>
    </xf>
    <xf numFmtId="0" fontId="0" fillId="0" borderId="0" xfId="0" applyAlignment="1">
      <alignment horizontal="right"/>
    </xf>
    <xf numFmtId="0" fontId="3" fillId="0" borderId="0" xfId="0" applyFont="1" applyBorder="1" applyAlignment="1">
      <alignment/>
    </xf>
    <xf numFmtId="0" fontId="20" fillId="6" borderId="18" xfId="0" applyFont="1" applyFill="1" applyBorder="1" applyAlignment="1">
      <alignment horizontal="center"/>
    </xf>
    <xf numFmtId="0" fontId="0" fillId="33" borderId="0" xfId="0" applyFont="1" applyFill="1" applyAlignment="1">
      <alignment/>
    </xf>
    <xf numFmtId="0" fontId="12" fillId="33" borderId="0" xfId="0" applyFont="1" applyFill="1" applyAlignment="1">
      <alignment vertical="top"/>
    </xf>
    <xf numFmtId="0" fontId="12" fillId="33" borderId="0" xfId="0" applyFont="1" applyFill="1" applyAlignment="1">
      <alignment horizontal="center" vertical="top"/>
    </xf>
    <xf numFmtId="0" fontId="12" fillId="0" borderId="0" xfId="0" applyFont="1" applyAlignment="1">
      <alignment vertical="top"/>
    </xf>
    <xf numFmtId="0" fontId="12" fillId="0" borderId="0" xfId="0" applyFont="1" applyAlignment="1">
      <alignment horizontal="center" vertical="top"/>
    </xf>
    <xf numFmtId="8" fontId="18" fillId="0" borderId="0" xfId="44" applyNumberFormat="1" applyFont="1" applyFill="1" applyAlignment="1">
      <alignment/>
    </xf>
    <xf numFmtId="8" fontId="18" fillId="33" borderId="0" xfId="44" applyNumberFormat="1" applyFont="1" applyFill="1" applyAlignment="1">
      <alignment/>
    </xf>
    <xf numFmtId="0" fontId="2" fillId="0" borderId="0" xfId="0" applyFont="1" applyFill="1" applyAlignment="1">
      <alignment/>
    </xf>
    <xf numFmtId="44" fontId="36" fillId="0" borderId="0" xfId="0" applyNumberFormat="1" applyFont="1" applyFill="1" applyBorder="1" applyAlignment="1">
      <alignment/>
    </xf>
    <xf numFmtId="0" fontId="11" fillId="33" borderId="0" xfId="0" applyFont="1" applyFill="1" applyBorder="1" applyAlignment="1">
      <alignment horizontal="center"/>
    </xf>
    <xf numFmtId="0" fontId="18" fillId="0" borderId="16" xfId="0" applyFont="1" applyFill="1" applyBorder="1" applyAlignment="1">
      <alignment/>
    </xf>
    <xf numFmtId="0" fontId="0" fillId="0" borderId="16" xfId="0" applyFill="1" applyBorder="1" applyAlignment="1">
      <alignment/>
    </xf>
    <xf numFmtId="0" fontId="0" fillId="0" borderId="16" xfId="0" applyFont="1" applyFill="1" applyBorder="1" applyAlignment="1">
      <alignment horizontal="center"/>
    </xf>
    <xf numFmtId="0" fontId="0" fillId="0" borderId="16" xfId="0" applyFont="1" applyFill="1" applyBorder="1" applyAlignment="1">
      <alignment/>
    </xf>
    <xf numFmtId="0" fontId="3" fillId="0" borderId="16" xfId="0" applyFont="1" applyFill="1" applyBorder="1" applyAlignment="1">
      <alignment/>
    </xf>
    <xf numFmtId="0" fontId="3" fillId="0" borderId="19" xfId="0" applyFont="1" applyFill="1" applyBorder="1" applyAlignment="1">
      <alignment/>
    </xf>
    <xf numFmtId="168" fontId="20" fillId="6" borderId="20" xfId="44" applyNumberFormat="1" applyFont="1" applyFill="1" applyBorder="1" applyAlignment="1">
      <alignment horizontal="center" vertical="center"/>
    </xf>
    <xf numFmtId="0" fontId="35" fillId="0" borderId="0" xfId="0" applyFont="1" applyBorder="1" applyAlignment="1">
      <alignment horizontal="center" vertical="center"/>
    </xf>
    <xf numFmtId="0" fontId="11" fillId="0" borderId="0" xfId="0" applyFont="1" applyFill="1" applyBorder="1" applyAlignment="1">
      <alignment horizontal="center"/>
    </xf>
    <xf numFmtId="0" fontId="4" fillId="0" borderId="0" xfId="0" applyFont="1" applyFill="1" applyBorder="1" applyAlignment="1">
      <alignment horizontal="center"/>
    </xf>
    <xf numFmtId="0" fontId="36" fillId="0" borderId="10" xfId="0" applyFont="1" applyFill="1" applyBorder="1" applyAlignment="1">
      <alignment horizontal="center"/>
    </xf>
    <xf numFmtId="0" fontId="26" fillId="0" borderId="0" xfId="0" applyFont="1" applyBorder="1" applyAlignment="1">
      <alignment vertical="top" wrapText="1"/>
    </xf>
    <xf numFmtId="0" fontId="26" fillId="0" borderId="21" xfId="0" applyFont="1" applyBorder="1" applyAlignment="1">
      <alignment vertical="top" wrapText="1"/>
    </xf>
    <xf numFmtId="0" fontId="22" fillId="0" borderId="0" xfId="0" applyFont="1" applyBorder="1" applyAlignment="1">
      <alignment vertical="top" wrapText="1"/>
    </xf>
    <xf numFmtId="0" fontId="30" fillId="0" borderId="0" xfId="0" applyFont="1" applyBorder="1" applyAlignment="1">
      <alignment vertical="top" wrapText="1"/>
    </xf>
    <xf numFmtId="0" fontId="22" fillId="0" borderId="22" xfId="0" applyFont="1" applyBorder="1" applyAlignment="1">
      <alignment horizontal="center" vertical="top" wrapText="1"/>
    </xf>
    <xf numFmtId="0" fontId="29" fillId="0" borderId="15" xfId="0" applyFont="1" applyBorder="1" applyAlignment="1">
      <alignment vertical="center" wrapText="1"/>
    </xf>
    <xf numFmtId="0" fontId="18" fillId="0" borderId="0" xfId="0" applyFont="1" applyBorder="1" applyAlignment="1">
      <alignment wrapText="1"/>
    </xf>
    <xf numFmtId="44" fontId="4" fillId="0" borderId="23" xfId="0" applyNumberFormat="1" applyFont="1" applyBorder="1" applyAlignment="1">
      <alignment/>
    </xf>
    <xf numFmtId="0" fontId="11" fillId="0" borderId="24" xfId="0" applyFont="1" applyBorder="1" applyAlignment="1">
      <alignment horizontal="center" vertical="center"/>
    </xf>
    <xf numFmtId="0" fontId="0" fillId="0" borderId="25" xfId="0" applyBorder="1" applyAlignment="1">
      <alignment/>
    </xf>
    <xf numFmtId="0" fontId="3" fillId="0" borderId="15" xfId="0" applyFont="1" applyBorder="1" applyAlignment="1">
      <alignment/>
    </xf>
    <xf numFmtId="0" fontId="0" fillId="0" borderId="21" xfId="0" applyBorder="1" applyAlignment="1">
      <alignment/>
    </xf>
    <xf numFmtId="44" fontId="4" fillId="0" borderId="15" xfId="0" applyNumberFormat="1" applyFont="1" applyBorder="1" applyAlignment="1">
      <alignment/>
    </xf>
    <xf numFmtId="44" fontId="4" fillId="0" borderId="15" xfId="0" applyNumberFormat="1" applyFont="1" applyFill="1" applyBorder="1" applyAlignment="1">
      <alignment/>
    </xf>
    <xf numFmtId="0" fontId="0" fillId="0" borderId="21" xfId="0" applyFill="1" applyBorder="1" applyAlignment="1">
      <alignment/>
    </xf>
    <xf numFmtId="44" fontId="4" fillId="0" borderId="22" xfId="0" applyNumberFormat="1" applyFont="1" applyBorder="1" applyAlignment="1">
      <alignment/>
    </xf>
    <xf numFmtId="0" fontId="0" fillId="0" borderId="26" xfId="0" applyBorder="1" applyAlignment="1">
      <alignment/>
    </xf>
    <xf numFmtId="0" fontId="14" fillId="0" borderId="10" xfId="0" applyFont="1" applyBorder="1" applyAlignment="1">
      <alignment/>
    </xf>
    <xf numFmtId="0" fontId="41" fillId="33" borderId="16" xfId="0" applyFont="1" applyFill="1" applyBorder="1" applyAlignment="1" applyProtection="1">
      <alignment horizontal="center"/>
      <protection locked="0"/>
    </xf>
    <xf numFmtId="44" fontId="41" fillId="33" borderId="0" xfId="0" applyNumberFormat="1" applyFont="1" applyFill="1" applyAlignment="1">
      <alignment/>
    </xf>
    <xf numFmtId="0" fontId="41" fillId="0" borderId="16" xfId="0" applyFont="1" applyFill="1" applyBorder="1" applyAlignment="1" applyProtection="1">
      <alignment horizontal="center"/>
      <protection locked="0"/>
    </xf>
    <xf numFmtId="44" fontId="41" fillId="0" borderId="0" xfId="0" applyNumberFormat="1" applyFont="1" applyFill="1" applyAlignment="1">
      <alignment/>
    </xf>
    <xf numFmtId="44" fontId="41" fillId="0" borderId="0" xfId="0" applyNumberFormat="1" applyFont="1" applyFill="1" applyBorder="1" applyAlignment="1">
      <alignment/>
    </xf>
    <xf numFmtId="44" fontId="41" fillId="33" borderId="0" xfId="0" applyNumberFormat="1" applyFont="1" applyFill="1" applyBorder="1" applyAlignment="1">
      <alignment/>
    </xf>
    <xf numFmtId="0" fontId="44" fillId="0" borderId="16" xfId="0" applyFont="1" applyBorder="1" applyAlignment="1" quotePrefix="1">
      <alignment wrapText="1"/>
    </xf>
    <xf numFmtId="0" fontId="11" fillId="0" borderId="0" xfId="0" applyFont="1" applyBorder="1" applyAlignment="1">
      <alignment horizontal="left"/>
    </xf>
    <xf numFmtId="0" fontId="11" fillId="0" borderId="0" xfId="0" applyFont="1" applyBorder="1" applyAlignment="1">
      <alignment horizontal="right"/>
    </xf>
    <xf numFmtId="0" fontId="41" fillId="0" borderId="16" xfId="0" applyFont="1" applyFill="1" applyBorder="1" applyAlignment="1" applyProtection="1">
      <alignment horizontal="center" vertical="center"/>
      <protection locked="0"/>
    </xf>
    <xf numFmtId="0" fontId="41" fillId="0" borderId="17" xfId="0" applyFont="1" applyFill="1" applyBorder="1" applyAlignment="1" applyProtection="1">
      <alignment horizontal="center" vertical="center"/>
      <protection locked="0"/>
    </xf>
    <xf numFmtId="0" fontId="41" fillId="33" borderId="16" xfId="0" applyFont="1" applyFill="1" applyBorder="1" applyAlignment="1" applyProtection="1">
      <alignment horizontal="center" vertical="center"/>
      <protection locked="0"/>
    </xf>
    <xf numFmtId="44" fontId="41" fillId="33" borderId="0" xfId="0" applyNumberFormat="1" applyFont="1" applyFill="1" applyAlignment="1">
      <alignment vertical="center"/>
    </xf>
    <xf numFmtId="44" fontId="41" fillId="0" borderId="0" xfId="0" applyNumberFormat="1" applyFont="1" applyFill="1" applyAlignment="1">
      <alignment vertical="center"/>
    </xf>
    <xf numFmtId="0" fontId="11" fillId="33" borderId="0" xfId="0" applyFont="1" applyFill="1" applyAlignment="1">
      <alignment/>
    </xf>
    <xf numFmtId="0" fontId="11" fillId="0" borderId="0" xfId="0" applyFont="1" applyFill="1" applyAlignment="1">
      <alignment/>
    </xf>
    <xf numFmtId="0" fontId="11" fillId="33" borderId="0" xfId="0" applyFont="1" applyFill="1" applyAlignment="1">
      <alignment horizontal="right"/>
    </xf>
    <xf numFmtId="0" fontId="11" fillId="33" borderId="0" xfId="0" applyFont="1" applyFill="1" applyBorder="1" applyAlignment="1">
      <alignment horizontal="right"/>
    </xf>
    <xf numFmtId="0" fontId="4" fillId="33" borderId="0" xfId="0" applyFont="1" applyFill="1" applyBorder="1" applyAlignment="1">
      <alignment horizontal="center"/>
    </xf>
    <xf numFmtId="0" fontId="4" fillId="33" borderId="16" xfId="0" applyFont="1" applyFill="1" applyBorder="1" applyAlignment="1" applyProtection="1">
      <alignment horizontal="center"/>
      <protection locked="0"/>
    </xf>
    <xf numFmtId="0" fontId="11" fillId="0" borderId="0" xfId="0" applyFont="1" applyFill="1" applyAlignment="1">
      <alignment horizontal="right"/>
    </xf>
    <xf numFmtId="0" fontId="4" fillId="0" borderId="16" xfId="0" applyFont="1" applyFill="1" applyBorder="1" applyAlignment="1" applyProtection="1">
      <alignment horizontal="center"/>
      <protection locked="0"/>
    </xf>
    <xf numFmtId="0" fontId="11" fillId="0" borderId="0" xfId="0" applyFont="1" applyFill="1" applyBorder="1" applyAlignment="1">
      <alignment horizontal="left"/>
    </xf>
    <xf numFmtId="0" fontId="11" fillId="0" borderId="0" xfId="0" applyFont="1" applyFill="1" applyBorder="1" applyAlignment="1">
      <alignment/>
    </xf>
    <xf numFmtId="0" fontId="11" fillId="33" borderId="0" xfId="0" applyFont="1" applyFill="1" applyBorder="1" applyAlignment="1">
      <alignment/>
    </xf>
    <xf numFmtId="0" fontId="4" fillId="33" borderId="0" xfId="0" applyFont="1" applyFill="1" applyBorder="1" applyAlignment="1">
      <alignment/>
    </xf>
    <xf numFmtId="0" fontId="11" fillId="0" borderId="0" xfId="0" applyFont="1" applyFill="1" applyAlignment="1">
      <alignment horizontal="center"/>
    </xf>
    <xf numFmtId="0" fontId="11" fillId="0" borderId="0" xfId="0" applyFont="1" applyFill="1" applyAlignment="1">
      <alignment/>
    </xf>
    <xf numFmtId="7" fontId="20" fillId="6" borderId="20" xfId="0" applyNumberFormat="1" applyFont="1" applyFill="1" applyBorder="1" applyAlignment="1">
      <alignment horizontal="center"/>
    </xf>
    <xf numFmtId="14" fontId="39" fillId="0" borderId="16" xfId="0" applyNumberFormat="1" applyFont="1" applyBorder="1" applyAlignment="1" applyProtection="1">
      <alignment horizontal="left"/>
      <protection locked="0"/>
    </xf>
    <xf numFmtId="0" fontId="4" fillId="0" borderId="0" xfId="0" applyFont="1" applyFill="1" applyBorder="1" applyAlignment="1">
      <alignment/>
    </xf>
    <xf numFmtId="0" fontId="11" fillId="33" borderId="0" xfId="0" applyFont="1" applyFill="1" applyAlignment="1">
      <alignment/>
    </xf>
    <xf numFmtId="0" fontId="35" fillId="0" borderId="0" xfId="0" applyFont="1" applyFill="1" applyAlignment="1">
      <alignment horizontal="center"/>
    </xf>
    <xf numFmtId="0" fontId="11" fillId="33" borderId="0" xfId="0" applyFont="1" applyFill="1" applyAlignment="1">
      <alignment horizontal="center"/>
    </xf>
    <xf numFmtId="0" fontId="39" fillId="0" borderId="16" xfId="0" applyFont="1" applyBorder="1" applyAlignment="1" applyProtection="1">
      <alignment horizontal="left"/>
      <protection locked="0"/>
    </xf>
    <xf numFmtId="44" fontId="43" fillId="33" borderId="27" xfId="44" applyNumberFormat="1" applyFont="1" applyFill="1" applyBorder="1" applyAlignment="1">
      <alignment horizontal="center" vertical="center"/>
    </xf>
    <xf numFmtId="0" fontId="20" fillId="0" borderId="0" xfId="0" applyFont="1" applyBorder="1" applyAlignment="1">
      <alignment horizontal="left"/>
    </xf>
    <xf numFmtId="0" fontId="11" fillId="0" borderId="2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Fill="1" applyBorder="1" applyAlignment="1">
      <alignment horizontal="center"/>
    </xf>
    <xf numFmtId="0" fontId="20" fillId="0" borderId="0" xfId="0" applyFont="1" applyBorder="1" applyAlignment="1">
      <alignment horizontal="center" vertical="top"/>
    </xf>
    <xf numFmtId="0" fontId="0" fillId="33" borderId="0" xfId="0" applyFont="1" applyFill="1" applyAlignment="1">
      <alignment horizontal="center" wrapText="1"/>
    </xf>
    <xf numFmtId="0" fontId="19" fillId="0" borderId="0" xfId="0" applyFont="1" applyAlignment="1">
      <alignment horizontal="left" vertical="center" wrapText="1"/>
    </xf>
    <xf numFmtId="44" fontId="42" fillId="33" borderId="0" xfId="44" applyFont="1" applyFill="1" applyBorder="1" applyAlignment="1">
      <alignment horizontal="center" vertical="center"/>
    </xf>
    <xf numFmtId="0" fontId="47"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21" xfId="0" applyFont="1" applyBorder="1" applyAlignment="1">
      <alignment horizontal="center" vertical="center" wrapText="1"/>
    </xf>
    <xf numFmtId="0" fontId="39" fillId="0" borderId="17" xfId="0" applyFont="1" applyBorder="1" applyAlignment="1" applyProtection="1">
      <alignment horizontal="center"/>
      <protection locked="0"/>
    </xf>
    <xf numFmtId="0" fontId="18" fillId="0" borderId="0" xfId="0" applyFont="1" applyBorder="1" applyAlignment="1">
      <alignment horizontal="left" vertical="center" wrapText="1"/>
    </xf>
    <xf numFmtId="167" fontId="39" fillId="0" borderId="17" xfId="0" applyNumberFormat="1" applyFont="1" applyBorder="1" applyAlignment="1" applyProtection="1">
      <alignment horizontal="center"/>
      <protection locked="0"/>
    </xf>
    <xf numFmtId="14" fontId="41" fillId="0" borderId="10" xfId="0" applyNumberFormat="1" applyFont="1" applyFill="1" applyBorder="1" applyAlignment="1" applyProtection="1">
      <alignment horizontal="center"/>
      <protection/>
    </xf>
    <xf numFmtId="0" fontId="41" fillId="0" borderId="10" xfId="0" applyFont="1" applyFill="1" applyBorder="1" applyAlignment="1" applyProtection="1">
      <alignment horizontal="center"/>
      <protection/>
    </xf>
    <xf numFmtId="0" fontId="18" fillId="0" borderId="0" xfId="0" applyFont="1" applyBorder="1" applyAlignment="1">
      <alignment horizontal="left" vertical="top" wrapText="1"/>
    </xf>
    <xf numFmtId="166" fontId="21" fillId="0" borderId="0" xfId="44" applyNumberFormat="1" applyFont="1" applyBorder="1" applyAlignment="1" applyProtection="1">
      <alignment horizontal="center"/>
      <protection locked="0"/>
    </xf>
    <xf numFmtId="166" fontId="21" fillId="0" borderId="28" xfId="44" applyNumberFormat="1" applyFont="1" applyBorder="1" applyAlignment="1" applyProtection="1">
      <alignment horizontal="center"/>
      <protection locked="0"/>
    </xf>
    <xf numFmtId="0" fontId="11" fillId="33" borderId="0" xfId="0" applyFont="1" applyFill="1" applyAlignment="1">
      <alignment horizontal="center"/>
    </xf>
    <xf numFmtId="44" fontId="21" fillId="33" borderId="0" xfId="0" applyNumberFormat="1" applyFont="1" applyFill="1" applyAlignment="1">
      <alignment horizontal="center" vertical="top"/>
    </xf>
    <xf numFmtId="0" fontId="11" fillId="33" borderId="0" xfId="0" applyFont="1" applyFill="1" applyAlignment="1">
      <alignment horizontal="center" vertical="center"/>
    </xf>
    <xf numFmtId="44" fontId="21" fillId="33" borderId="0" xfId="0" applyNumberFormat="1" applyFont="1" applyFill="1" applyAlignment="1">
      <alignment horizontal="center"/>
    </xf>
    <xf numFmtId="0" fontId="18" fillId="0" borderId="0" xfId="0" applyFont="1" applyBorder="1" applyAlignment="1">
      <alignment horizontal="center" wrapText="1"/>
    </xf>
    <xf numFmtId="0" fontId="18" fillId="0" borderId="28" xfId="0" applyFont="1" applyBorder="1" applyAlignment="1">
      <alignment horizontal="center" wrapText="1"/>
    </xf>
    <xf numFmtId="0" fontId="11" fillId="0" borderId="10" xfId="0" applyFont="1" applyBorder="1" applyAlignment="1">
      <alignment horizontal="right"/>
    </xf>
    <xf numFmtId="0" fontId="39" fillId="0" borderId="16" xfId="0" applyFont="1" applyBorder="1" applyAlignment="1" applyProtection="1">
      <alignment horizontal="center"/>
      <protection locked="0"/>
    </xf>
    <xf numFmtId="0" fontId="26" fillId="0" borderId="15" xfId="0" applyFont="1" applyBorder="1" applyAlignment="1">
      <alignment horizontal="center" wrapText="1"/>
    </xf>
    <xf numFmtId="0" fontId="26" fillId="0" borderId="0" xfId="0" applyFont="1" applyBorder="1" applyAlignment="1">
      <alignment horizontal="center" wrapText="1"/>
    </xf>
    <xf numFmtId="0" fontId="26" fillId="0" borderId="21" xfId="0" applyFont="1" applyBorder="1" applyAlignment="1">
      <alignment horizontal="center" wrapText="1"/>
    </xf>
    <xf numFmtId="0" fontId="30" fillId="0" borderId="1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2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6" xfId="0" applyFont="1" applyBorder="1" applyAlignment="1">
      <alignment horizontal="center" vertical="center" wrapText="1"/>
    </xf>
    <xf numFmtId="0" fontId="39" fillId="0" borderId="17" xfId="0" applyFont="1" applyFill="1" applyBorder="1" applyAlignment="1" applyProtection="1">
      <alignment horizontal="left"/>
      <protection locked="0"/>
    </xf>
    <xf numFmtId="0" fontId="40" fillId="0" borderId="16" xfId="0" applyFont="1" applyFill="1" applyBorder="1" applyAlignment="1" applyProtection="1">
      <alignment horizontal="center"/>
      <protection locked="0"/>
    </xf>
    <xf numFmtId="0" fontId="18" fillId="0" borderId="28" xfId="0" applyFont="1" applyBorder="1" applyAlignment="1">
      <alignment horizontal="left" vertical="center" wrapText="1"/>
    </xf>
    <xf numFmtId="0" fontId="18" fillId="0" borderId="0" xfId="0" applyFont="1" applyBorder="1" applyAlignment="1">
      <alignment horizontal="center" vertical="center" wrapText="1"/>
    </xf>
    <xf numFmtId="0" fontId="37" fillId="0" borderId="0" xfId="0" applyFont="1" applyAlignment="1">
      <alignment horizontal="center"/>
    </xf>
    <xf numFmtId="0" fontId="22" fillId="0" borderId="0" xfId="0" applyFont="1" applyAlignment="1">
      <alignment horizontal="center"/>
    </xf>
    <xf numFmtId="0" fontId="34" fillId="0" borderId="0" xfId="0" applyFont="1" applyBorder="1" applyAlignment="1">
      <alignment horizontal="right"/>
    </xf>
    <xf numFmtId="0" fontId="12" fillId="0" borderId="29" xfId="0" applyFont="1" applyBorder="1" applyAlignment="1">
      <alignment horizontal="center"/>
    </xf>
    <xf numFmtId="0" fontId="12" fillId="0" borderId="17" xfId="0" applyFont="1" applyBorder="1" applyAlignment="1">
      <alignment horizontal="center"/>
    </xf>
    <xf numFmtId="0" fontId="12" fillId="0" borderId="13" xfId="0" applyFont="1" applyBorder="1" applyAlignment="1">
      <alignment horizontal="center"/>
    </xf>
    <xf numFmtId="0" fontId="84" fillId="0" borderId="30" xfId="0" applyFont="1" applyBorder="1" applyAlignment="1" applyProtection="1">
      <alignment horizontal="left" vertical="top" wrapText="1"/>
      <protection locked="0"/>
    </xf>
    <xf numFmtId="0" fontId="84" fillId="0" borderId="10" xfId="0" applyFont="1" applyBorder="1" applyAlignment="1" applyProtection="1">
      <alignment horizontal="left" vertical="top" wrapText="1"/>
      <protection locked="0"/>
    </xf>
    <xf numFmtId="0" fontId="84" fillId="0" borderId="12" xfId="0" applyFont="1" applyBorder="1" applyAlignment="1" applyProtection="1">
      <alignment horizontal="left" vertical="top" wrapText="1"/>
      <protection locked="0"/>
    </xf>
    <xf numFmtId="0" fontId="84" fillId="0" borderId="14" xfId="0" applyFont="1" applyBorder="1" applyAlignment="1" applyProtection="1">
      <alignment horizontal="left" vertical="top" wrapText="1"/>
      <protection locked="0"/>
    </xf>
    <xf numFmtId="0" fontId="84" fillId="0" borderId="0" xfId="0" applyFont="1" applyBorder="1" applyAlignment="1" applyProtection="1">
      <alignment horizontal="left" vertical="top" wrapText="1"/>
      <protection locked="0"/>
    </xf>
    <xf numFmtId="0" fontId="84" fillId="0" borderId="11" xfId="0" applyFont="1" applyBorder="1" applyAlignment="1" applyProtection="1">
      <alignment horizontal="left" vertical="top" wrapText="1"/>
      <protection locked="0"/>
    </xf>
    <xf numFmtId="0" fontId="84" fillId="0" borderId="31" xfId="0" applyFont="1" applyBorder="1" applyAlignment="1" applyProtection="1">
      <alignment horizontal="left" vertical="top" wrapText="1"/>
      <protection locked="0"/>
    </xf>
    <xf numFmtId="0" fontId="84" fillId="0" borderId="16" xfId="0" applyFont="1" applyBorder="1" applyAlignment="1" applyProtection="1">
      <alignment horizontal="left" vertical="top" wrapText="1"/>
      <protection locked="0"/>
    </xf>
    <xf numFmtId="0" fontId="84" fillId="0" borderId="19" xfId="0" applyFont="1" applyBorder="1" applyAlignment="1" applyProtection="1">
      <alignment horizontal="left" vertical="top" wrapText="1"/>
      <protection locked="0"/>
    </xf>
    <xf numFmtId="0" fontId="22" fillId="0" borderId="0" xfId="0" applyFont="1" applyBorder="1" applyAlignment="1">
      <alignment horizontal="center" vertical="center" wrapText="1"/>
    </xf>
    <xf numFmtId="0" fontId="22" fillId="0" borderId="28" xfId="0" applyFont="1" applyBorder="1" applyAlignment="1">
      <alignment horizontal="center" vertical="center" wrapText="1"/>
    </xf>
    <xf numFmtId="0" fontId="20" fillId="0" borderId="0" xfId="0" applyFont="1" applyAlignment="1">
      <alignment horizontal="left"/>
    </xf>
    <xf numFmtId="0" fontId="16" fillId="0" borderId="31" xfId="0" applyFont="1" applyBorder="1" applyAlignment="1">
      <alignment horizontal="center"/>
    </xf>
    <xf numFmtId="0" fontId="16" fillId="0" borderId="16" xfId="0" applyFont="1" applyBorder="1" applyAlignment="1">
      <alignment horizontal="center"/>
    </xf>
    <xf numFmtId="0" fontId="11" fillId="0" borderId="0" xfId="0" applyFont="1" applyBorder="1" applyAlignment="1">
      <alignment horizontal="left"/>
    </xf>
    <xf numFmtId="0" fontId="85" fillId="0" borderId="18" xfId="0" applyFont="1" applyBorder="1" applyAlignment="1">
      <alignment horizontal="center" vertical="top" wrapText="1"/>
    </xf>
    <xf numFmtId="0" fontId="85" fillId="0" borderId="20" xfId="0" applyFont="1" applyBorder="1" applyAlignment="1">
      <alignment horizontal="center" vertical="top" wrapText="1"/>
    </xf>
    <xf numFmtId="0" fontId="85" fillId="0" borderId="32" xfId="0" applyFont="1" applyBorder="1" applyAlignment="1">
      <alignment horizontal="center" vertical="top" wrapText="1"/>
    </xf>
    <xf numFmtId="0" fontId="20" fillId="0" borderId="30" xfId="0" applyFont="1" applyBorder="1" applyAlignment="1">
      <alignment horizontal="center"/>
    </xf>
    <xf numFmtId="0" fontId="20" fillId="0" borderId="10" xfId="0" applyFont="1" applyBorder="1" applyAlignment="1">
      <alignment horizontal="center"/>
    </xf>
    <xf numFmtId="0" fontId="20" fillId="0" borderId="14" xfId="0" applyFont="1" applyBorder="1" applyAlignment="1">
      <alignment horizontal="center"/>
    </xf>
    <xf numFmtId="0" fontId="20" fillId="0" borderId="0" xfId="0" applyFont="1" applyBorder="1" applyAlignment="1">
      <alignment horizontal="center"/>
    </xf>
    <xf numFmtId="0" fontId="44" fillId="33" borderId="10" xfId="0" applyFont="1" applyFill="1" applyBorder="1" applyAlignment="1" quotePrefix="1">
      <alignment horizontal="center" wrapText="1"/>
    </xf>
    <xf numFmtId="0" fontId="44" fillId="33" borderId="12" xfId="0" applyFont="1" applyFill="1" applyBorder="1" applyAlignment="1" quotePrefix="1">
      <alignment horizontal="center" wrapText="1"/>
    </xf>
    <xf numFmtId="0" fontId="44" fillId="33" borderId="0" xfId="0" applyFont="1" applyFill="1" applyBorder="1" applyAlignment="1" quotePrefix="1">
      <alignment horizontal="center" wrapText="1"/>
    </xf>
    <xf numFmtId="0" fontId="44" fillId="33" borderId="11" xfId="0" applyFont="1" applyFill="1" applyBorder="1" applyAlignment="1" quotePrefix="1">
      <alignment horizontal="center" wrapText="1"/>
    </xf>
    <xf numFmtId="0" fontId="44" fillId="33" borderId="16" xfId="0" applyFont="1" applyFill="1" applyBorder="1" applyAlignment="1" quotePrefix="1">
      <alignment horizontal="center" wrapText="1"/>
    </xf>
    <xf numFmtId="0" fontId="44" fillId="33" borderId="19" xfId="0" applyFont="1" applyFill="1" applyBorder="1" applyAlignment="1" quotePrefix="1">
      <alignment horizont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2" xfId="0" applyFont="1" applyBorder="1" applyAlignment="1">
      <alignment horizontal="center" vertical="center" wrapText="1"/>
    </xf>
    <xf numFmtId="44" fontId="43" fillId="33" borderId="24" xfId="44" applyNumberFormat="1" applyFont="1" applyFill="1" applyBorder="1" applyAlignment="1">
      <alignment horizontal="center" vertical="center"/>
    </xf>
    <xf numFmtId="166" fontId="21" fillId="0" borderId="14" xfId="44" applyNumberFormat="1" applyFont="1" applyBorder="1" applyAlignment="1" applyProtection="1">
      <alignment horizontal="center"/>
      <protection locked="0"/>
    </xf>
    <xf numFmtId="166" fontId="21" fillId="0" borderId="33" xfId="44" applyNumberFormat="1" applyFont="1" applyBorder="1" applyAlignment="1" applyProtection="1">
      <alignment horizontal="center"/>
      <protection locked="0"/>
    </xf>
    <xf numFmtId="0" fontId="4" fillId="0" borderId="0" xfId="0" applyFont="1" applyFill="1" applyBorder="1" applyAlignment="1">
      <alignment horizontal="right"/>
    </xf>
    <xf numFmtId="0" fontId="14" fillId="0" borderId="0" xfId="0" applyFont="1" applyFill="1" applyBorder="1" applyAlignment="1">
      <alignment horizontal="center"/>
    </xf>
    <xf numFmtId="0" fontId="11" fillId="0" borderId="0" xfId="0" applyFont="1" applyFill="1" applyBorder="1" applyAlignment="1" applyProtection="1">
      <alignment horizontal="right"/>
      <protection/>
    </xf>
    <xf numFmtId="0" fontId="11" fillId="33" borderId="0" xfId="0" applyFont="1" applyFill="1" applyBorder="1" applyAlignment="1">
      <alignment horizontal="left"/>
    </xf>
    <xf numFmtId="0" fontId="36" fillId="33" borderId="10" xfId="0" applyFont="1" applyFill="1" applyBorder="1" applyAlignment="1">
      <alignment horizontal="center"/>
    </xf>
    <xf numFmtId="0" fontId="4" fillId="33" borderId="16" xfId="0" applyFont="1" applyFill="1" applyBorder="1" applyAlignment="1" applyProtection="1">
      <alignment horizontal="right"/>
      <protection locked="0"/>
    </xf>
    <xf numFmtId="0" fontId="6" fillId="33" borderId="0" xfId="0" applyFont="1" applyFill="1" applyBorder="1" applyAlignment="1">
      <alignment/>
    </xf>
    <xf numFmtId="0" fontId="14" fillId="33" borderId="0" xfId="0" applyFont="1" applyFill="1" applyAlignment="1">
      <alignment horizontal="right"/>
    </xf>
    <xf numFmtId="0" fontId="11" fillId="33" borderId="16" xfId="0" applyFont="1" applyFill="1" applyBorder="1" applyAlignment="1">
      <alignment horizontal="right"/>
    </xf>
    <xf numFmtId="0" fontId="22" fillId="33" borderId="0" xfId="0" applyFont="1" applyFill="1" applyAlignment="1">
      <alignment horizontal="right"/>
    </xf>
    <xf numFmtId="0" fontId="42" fillId="33" borderId="16" xfId="0" applyFont="1" applyFill="1" applyBorder="1" applyAlignment="1" applyProtection="1">
      <alignment horizontal="center"/>
      <protection locked="0"/>
    </xf>
    <xf numFmtId="0" fontId="20" fillId="33" borderId="0" xfId="0" applyFont="1" applyFill="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266700</xdr:colOff>
      <xdr:row>14</xdr:row>
      <xdr:rowOff>266700</xdr:rowOff>
    </xdr:from>
    <xdr:to>
      <xdr:col>27</xdr:col>
      <xdr:colOff>1914525</xdr:colOff>
      <xdr:row>14</xdr:row>
      <xdr:rowOff>266700</xdr:rowOff>
    </xdr:to>
    <xdr:sp>
      <xdr:nvSpPr>
        <xdr:cNvPr id="1" name="Straight Connector 3"/>
        <xdr:cNvSpPr>
          <a:spLocks/>
        </xdr:cNvSpPr>
      </xdr:nvSpPr>
      <xdr:spPr>
        <a:xfrm>
          <a:off x="7543800" y="4324350"/>
          <a:ext cx="72199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22</xdr:col>
      <xdr:colOff>38100</xdr:colOff>
      <xdr:row>16</xdr:row>
      <xdr:rowOff>190500</xdr:rowOff>
    </xdr:from>
    <xdr:to>
      <xdr:col>22</xdr:col>
      <xdr:colOff>38100</xdr:colOff>
      <xdr:row>19</xdr:row>
      <xdr:rowOff>400050</xdr:rowOff>
    </xdr:to>
    <xdr:sp>
      <xdr:nvSpPr>
        <xdr:cNvPr id="2" name="Straight Connector 4"/>
        <xdr:cNvSpPr>
          <a:spLocks/>
        </xdr:cNvSpPr>
      </xdr:nvSpPr>
      <xdr:spPr>
        <a:xfrm>
          <a:off x="10506075" y="4991100"/>
          <a:ext cx="0" cy="14954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05"/>
  <sheetViews>
    <sheetView showGridLines="0" showRowColHeaders="0" tabSelected="1" zoomScale="70" zoomScaleNormal="70" zoomScalePageLayoutView="0" workbookViewId="0" topLeftCell="A1">
      <selection activeCell="T82" sqref="T82"/>
    </sheetView>
  </sheetViews>
  <sheetFormatPr defaultColWidth="9.140625" defaultRowHeight="12.75"/>
  <cols>
    <col min="1" max="1" width="3.57421875" style="0" customWidth="1"/>
    <col min="2" max="2" width="9.00390625" style="0" customWidth="1"/>
    <col min="3" max="3" width="36.140625" style="0" customWidth="1"/>
    <col min="4" max="4" width="10.28125" style="0" customWidth="1"/>
    <col min="5" max="5" width="4.8515625" style="0" customWidth="1"/>
    <col min="6" max="6" width="4.28125" style="0" customWidth="1"/>
    <col min="7" max="7" width="3.421875" style="0" customWidth="1"/>
    <col min="8" max="8" width="4.421875" style="0" customWidth="1"/>
    <col min="9" max="9" width="4.00390625" style="0" customWidth="1"/>
    <col min="10" max="10" width="4.421875" style="0" customWidth="1"/>
    <col min="11" max="11" width="4.00390625" style="0" customWidth="1"/>
    <col min="12" max="12" width="4.421875" style="0" customWidth="1"/>
    <col min="13" max="13" width="4.8515625" style="0" customWidth="1"/>
    <col min="14" max="14" width="4.28125" style="0" customWidth="1"/>
    <col min="15" max="15" width="7.140625" style="0" customWidth="1"/>
    <col min="16" max="16" width="4.421875" style="0" customWidth="1"/>
    <col min="17" max="17" width="9.421875" style="0" customWidth="1"/>
    <col min="18" max="18" width="4.421875" style="0" customWidth="1"/>
    <col min="19" max="19" width="5.28125" style="0" customWidth="1"/>
    <col min="20" max="20" width="10.00390625" style="4" bestFit="1" customWidth="1"/>
    <col min="21" max="21" width="3.8515625" style="4" customWidth="1"/>
    <col min="22" max="22" width="10.421875" style="5" customWidth="1"/>
    <col min="23" max="23" width="3.8515625" style="4" customWidth="1"/>
    <col min="24" max="24" width="21.7109375" style="5" customWidth="1"/>
    <col min="25" max="25" width="5.00390625" style="5" customWidth="1"/>
    <col min="26" max="26" width="3.57421875" style="5" customWidth="1"/>
    <col min="27" max="27" width="1.57421875" style="5" customWidth="1"/>
    <col min="28" max="28" width="33.421875" style="23" customWidth="1"/>
    <col min="29" max="29" width="1.421875" style="0" customWidth="1"/>
  </cols>
  <sheetData>
    <row r="1" spans="20:28" ht="27" customHeight="1">
      <c r="T1" s="12"/>
      <c r="U1" s="41"/>
      <c r="V1" s="20"/>
      <c r="W1" s="36"/>
      <c r="X1" s="34" t="s">
        <v>43</v>
      </c>
      <c r="Y1" s="24"/>
      <c r="Z1" s="24"/>
      <c r="AA1" s="117"/>
      <c r="AB1" s="40"/>
    </row>
    <row r="2" spans="20:28" ht="27" customHeight="1">
      <c r="T2" s="12"/>
      <c r="U2" s="37"/>
      <c r="V2" s="20"/>
      <c r="W2" s="36"/>
      <c r="X2" s="43" t="s">
        <v>19</v>
      </c>
      <c r="Y2" s="25"/>
      <c r="Z2" s="25"/>
      <c r="AA2" s="117"/>
      <c r="AB2" s="40"/>
    </row>
    <row r="3" spans="4:28" ht="27" customHeight="1">
      <c r="D3" s="248" t="s">
        <v>45</v>
      </c>
      <c r="E3" s="248"/>
      <c r="F3" s="248"/>
      <c r="G3" s="248"/>
      <c r="H3" s="248"/>
      <c r="I3" s="248"/>
      <c r="J3" s="248"/>
      <c r="K3" s="248"/>
      <c r="L3" s="248"/>
      <c r="M3" s="248"/>
      <c r="N3" s="248"/>
      <c r="O3" s="248"/>
      <c r="P3" s="248"/>
      <c r="Q3" s="248"/>
      <c r="R3" s="248"/>
      <c r="S3" s="248"/>
      <c r="T3" s="248"/>
      <c r="U3" s="38"/>
      <c r="V3" s="20"/>
      <c r="W3" s="36"/>
      <c r="X3" s="35" t="s">
        <v>44</v>
      </c>
      <c r="Y3" s="25"/>
      <c r="Z3" s="25"/>
      <c r="AA3" s="25"/>
      <c r="AB3" s="31"/>
    </row>
    <row r="4" spans="4:28" ht="18">
      <c r="D4" s="249" t="s">
        <v>64</v>
      </c>
      <c r="E4" s="249"/>
      <c r="F4" s="249"/>
      <c r="G4" s="249"/>
      <c r="H4" s="249"/>
      <c r="I4" s="249"/>
      <c r="J4" s="249"/>
      <c r="K4" s="249"/>
      <c r="L4" s="249"/>
      <c r="M4" s="249"/>
      <c r="N4" s="249"/>
      <c r="O4" s="249"/>
      <c r="P4" s="249"/>
      <c r="Q4" s="249"/>
      <c r="R4" s="249"/>
      <c r="S4" s="249"/>
      <c r="T4" s="249"/>
      <c r="U4" s="12"/>
      <c r="V4" s="12"/>
      <c r="W4" s="12"/>
      <c r="X4" s="251" t="s">
        <v>7</v>
      </c>
      <c r="Y4" s="252"/>
      <c r="Z4" s="252"/>
      <c r="AA4" s="252"/>
      <c r="AB4" s="253"/>
    </row>
    <row r="5" spans="2:27" ht="37.5" customHeight="1">
      <c r="B5" s="13"/>
      <c r="C5" s="13"/>
      <c r="D5" s="248" t="s">
        <v>46</v>
      </c>
      <c r="E5" s="248"/>
      <c r="F5" s="248"/>
      <c r="G5" s="248"/>
      <c r="H5" s="248"/>
      <c r="I5" s="248"/>
      <c r="J5" s="248"/>
      <c r="K5" s="248"/>
      <c r="L5" s="248"/>
      <c r="M5" s="248"/>
      <c r="N5" s="248"/>
      <c r="O5" s="248"/>
      <c r="P5" s="248"/>
      <c r="Q5" s="248"/>
      <c r="R5" s="248"/>
      <c r="S5" s="248"/>
      <c r="T5" s="248"/>
      <c r="U5" s="38"/>
      <c r="V5" s="38"/>
      <c r="W5" s="38"/>
      <c r="X5" s="13"/>
      <c r="Y5" s="13"/>
      <c r="Z5" s="13"/>
      <c r="AA5" s="13"/>
    </row>
    <row r="6" spans="2:28" ht="14.25" customHeight="1">
      <c r="B6" s="39"/>
      <c r="C6" s="39"/>
      <c r="D6" s="39"/>
      <c r="E6" s="39"/>
      <c r="F6" s="39"/>
      <c r="G6" s="39"/>
      <c r="H6" s="39"/>
      <c r="I6" s="39"/>
      <c r="J6" s="39"/>
      <c r="K6" s="39"/>
      <c r="L6" s="39"/>
      <c r="M6" s="39"/>
      <c r="N6" s="39"/>
      <c r="O6" s="39"/>
      <c r="P6" s="39"/>
      <c r="Q6" s="39"/>
      <c r="R6" s="39"/>
      <c r="S6" s="39"/>
      <c r="T6" s="39"/>
      <c r="U6" s="39"/>
      <c r="V6" s="39"/>
      <c r="W6" s="39"/>
      <c r="X6" s="39"/>
      <c r="Y6" s="39"/>
      <c r="Z6" s="39"/>
      <c r="AA6" s="39"/>
      <c r="AB6" s="33"/>
    </row>
    <row r="7" spans="2:28" ht="13.5" thickBot="1">
      <c r="B7" s="42"/>
      <c r="C7" s="42"/>
      <c r="D7" s="42"/>
      <c r="E7" s="42"/>
      <c r="F7" s="42"/>
      <c r="G7" s="42"/>
      <c r="H7" s="42"/>
      <c r="I7" s="42"/>
      <c r="J7" s="42"/>
      <c r="K7" s="42"/>
      <c r="L7" s="42"/>
      <c r="M7" s="42"/>
      <c r="N7" s="42"/>
      <c r="O7" s="42"/>
      <c r="P7" s="42"/>
      <c r="Q7" s="42"/>
      <c r="R7" s="42"/>
      <c r="S7" s="42"/>
      <c r="T7" s="66"/>
      <c r="U7" s="66"/>
      <c r="V7" s="65"/>
      <c r="W7" s="66"/>
      <c r="X7" s="65"/>
      <c r="Y7" s="65"/>
      <c r="Z7" s="65"/>
      <c r="AA7" s="65"/>
      <c r="AB7" s="33"/>
    </row>
    <row r="8" spans="2:28" ht="18.75" customHeight="1">
      <c r="B8" s="79" t="s">
        <v>28</v>
      </c>
      <c r="C8" s="70"/>
      <c r="D8" s="71"/>
      <c r="E8" s="71"/>
      <c r="F8" s="71"/>
      <c r="G8" s="71"/>
      <c r="H8" s="71"/>
      <c r="I8" s="71"/>
      <c r="J8" s="71"/>
      <c r="K8" s="71"/>
      <c r="L8" s="71"/>
      <c r="M8" s="71"/>
      <c r="N8" s="71"/>
      <c r="O8" s="71"/>
      <c r="P8" s="212" t="s">
        <v>73</v>
      </c>
      <c r="Q8" s="213"/>
      <c r="R8" s="213"/>
      <c r="S8" s="213"/>
      <c r="T8" s="213"/>
      <c r="U8" s="213"/>
      <c r="V8" s="213"/>
      <c r="W8" s="213"/>
      <c r="X8" s="213"/>
      <c r="Y8" s="213"/>
      <c r="Z8" s="213"/>
      <c r="AA8" s="213"/>
      <c r="AB8" s="214"/>
    </row>
    <row r="9" spans="2:28" ht="9" customHeight="1">
      <c r="B9" s="72"/>
      <c r="C9" s="72"/>
      <c r="D9" s="72"/>
      <c r="E9" s="72"/>
      <c r="F9" s="72"/>
      <c r="G9" s="72"/>
      <c r="H9" s="72"/>
      <c r="I9" s="72"/>
      <c r="J9" s="72"/>
      <c r="K9" s="72"/>
      <c r="L9" s="72"/>
      <c r="M9" s="72"/>
      <c r="N9" s="72"/>
      <c r="O9" s="72"/>
      <c r="P9" s="215"/>
      <c r="Q9" s="216"/>
      <c r="R9" s="216"/>
      <c r="S9" s="216"/>
      <c r="T9" s="216"/>
      <c r="U9" s="216"/>
      <c r="V9" s="216"/>
      <c r="W9" s="216"/>
      <c r="X9" s="216"/>
      <c r="Y9" s="216"/>
      <c r="Z9" s="216"/>
      <c r="AA9" s="216"/>
      <c r="AB9" s="217"/>
    </row>
    <row r="10" spans="2:28" ht="25.5" customHeight="1">
      <c r="B10" s="26" t="s">
        <v>34</v>
      </c>
      <c r="C10" s="15"/>
      <c r="D10" s="71"/>
      <c r="E10" s="71"/>
      <c r="F10" s="71"/>
      <c r="G10" s="71"/>
      <c r="H10" s="71"/>
      <c r="I10" s="71"/>
      <c r="J10" s="71"/>
      <c r="K10" s="71"/>
      <c r="L10" s="71"/>
      <c r="M10" s="71"/>
      <c r="N10" s="71"/>
      <c r="O10" s="71"/>
      <c r="P10" s="215"/>
      <c r="Q10" s="216"/>
      <c r="R10" s="216"/>
      <c r="S10" s="216"/>
      <c r="T10" s="216"/>
      <c r="U10" s="216"/>
      <c r="V10" s="216"/>
      <c r="W10" s="216"/>
      <c r="X10" s="216"/>
      <c r="Y10" s="216"/>
      <c r="Z10" s="216"/>
      <c r="AA10" s="216"/>
      <c r="AB10" s="217"/>
    </row>
    <row r="11" spans="2:28" ht="25.5" customHeight="1">
      <c r="B11" s="202"/>
      <c r="C11" s="202"/>
      <c r="D11" s="202"/>
      <c r="E11" s="202"/>
      <c r="F11" s="202"/>
      <c r="G11" s="202"/>
      <c r="H11" s="202"/>
      <c r="I11" s="202"/>
      <c r="J11" s="202"/>
      <c r="K11" s="202"/>
      <c r="L11" s="202"/>
      <c r="M11" s="202"/>
      <c r="N11" s="202"/>
      <c r="O11" s="71"/>
      <c r="P11" s="234" t="s">
        <v>86</v>
      </c>
      <c r="Q11" s="235"/>
      <c r="R11" s="235"/>
      <c r="S11" s="235"/>
      <c r="T11" s="235"/>
      <c r="U11" s="235"/>
      <c r="V11" s="235"/>
      <c r="W11" s="235"/>
      <c r="X11" s="235"/>
      <c r="Y11" s="235"/>
      <c r="Z11" s="235"/>
      <c r="AA11" s="235"/>
      <c r="AB11" s="236"/>
    </row>
    <row r="12" spans="2:28" s="3" customFormat="1" ht="25.5" customHeight="1">
      <c r="B12" s="72" t="s">
        <v>35</v>
      </c>
      <c r="C12" s="45"/>
      <c r="D12" s="45"/>
      <c r="E12" s="45"/>
      <c r="F12" s="45"/>
      <c r="G12" s="45"/>
      <c r="H12" s="45"/>
      <c r="I12" s="45"/>
      <c r="J12" s="45"/>
      <c r="K12" s="45"/>
      <c r="L12" s="45"/>
      <c r="M12" s="45"/>
      <c r="N12" s="45"/>
      <c r="O12" s="45"/>
      <c r="P12" s="237" t="s">
        <v>74</v>
      </c>
      <c r="Q12" s="238"/>
      <c r="R12" s="238"/>
      <c r="S12" s="238"/>
      <c r="T12" s="238"/>
      <c r="U12" s="238"/>
      <c r="V12" s="238"/>
      <c r="W12" s="238"/>
      <c r="X12" s="238"/>
      <c r="Y12" s="238"/>
      <c r="Z12" s="238"/>
      <c r="AA12" s="238"/>
      <c r="AB12" s="239"/>
    </row>
    <row r="13" spans="2:28" s="3" customFormat="1" ht="25.5" customHeight="1">
      <c r="B13" s="202"/>
      <c r="C13" s="202"/>
      <c r="D13" s="202"/>
      <c r="E13" s="202"/>
      <c r="F13" s="202"/>
      <c r="G13" s="202"/>
      <c r="H13" s="202"/>
      <c r="I13" s="202"/>
      <c r="J13" s="202"/>
      <c r="K13" s="202"/>
      <c r="L13" s="202"/>
      <c r="M13" s="202"/>
      <c r="N13" s="202"/>
      <c r="O13" s="45"/>
      <c r="P13" s="237"/>
      <c r="Q13" s="238"/>
      <c r="R13" s="238"/>
      <c r="S13" s="238"/>
      <c r="T13" s="238"/>
      <c r="U13" s="238"/>
      <c r="V13" s="238"/>
      <c r="W13" s="238"/>
      <c r="X13" s="238"/>
      <c r="Y13" s="238"/>
      <c r="Z13" s="238"/>
      <c r="AA13" s="238"/>
      <c r="AB13" s="239"/>
    </row>
    <row r="14" spans="2:28" s="3" customFormat="1" ht="25.5" customHeight="1">
      <c r="B14" s="72" t="s">
        <v>36</v>
      </c>
      <c r="C14" s="45"/>
      <c r="D14" s="45"/>
      <c r="E14" s="45"/>
      <c r="F14" s="45"/>
      <c r="G14" s="45"/>
      <c r="H14" s="45"/>
      <c r="I14" s="45"/>
      <c r="J14" s="45"/>
      <c r="K14" s="45"/>
      <c r="L14" s="45"/>
      <c r="M14" s="45"/>
      <c r="N14" s="45"/>
      <c r="O14" s="45"/>
      <c r="P14" s="237"/>
      <c r="Q14" s="238"/>
      <c r="R14" s="238"/>
      <c r="S14" s="238"/>
      <c r="T14" s="238"/>
      <c r="U14" s="238"/>
      <c r="V14" s="238"/>
      <c r="W14" s="238"/>
      <c r="X14" s="238"/>
      <c r="Y14" s="238"/>
      <c r="Z14" s="238"/>
      <c r="AA14" s="238"/>
      <c r="AB14" s="239"/>
    </row>
    <row r="15" spans="2:28" s="3" customFormat="1" ht="25.5" customHeight="1">
      <c r="B15" s="202"/>
      <c r="C15" s="202"/>
      <c r="D15" s="202"/>
      <c r="E15" s="202"/>
      <c r="F15" s="202"/>
      <c r="G15" s="202"/>
      <c r="H15" s="202"/>
      <c r="I15" s="202"/>
      <c r="J15" s="202"/>
      <c r="K15" s="202"/>
      <c r="L15" s="202"/>
      <c r="M15" s="202"/>
      <c r="N15" s="202"/>
      <c r="O15" s="45"/>
      <c r="P15" s="77"/>
      <c r="Q15" s="152"/>
      <c r="R15" s="152"/>
      <c r="S15" s="152"/>
      <c r="T15" s="152"/>
      <c r="U15" s="152"/>
      <c r="V15" s="152"/>
      <c r="W15" s="78"/>
      <c r="X15" s="150"/>
      <c r="Y15" s="150"/>
      <c r="Z15" s="150"/>
      <c r="AA15" s="150"/>
      <c r="AB15" s="151"/>
    </row>
    <row r="16" spans="2:28" s="3" customFormat="1" ht="33" customHeight="1">
      <c r="B16" s="175" t="s">
        <v>82</v>
      </c>
      <c r="C16" s="167"/>
      <c r="D16" s="244"/>
      <c r="E16" s="244"/>
      <c r="F16" s="244"/>
      <c r="G16" s="244"/>
      <c r="H16" s="244"/>
      <c r="I16" s="244"/>
      <c r="J16" s="244"/>
      <c r="K16" s="244"/>
      <c r="L16" s="244"/>
      <c r="M16" s="244"/>
      <c r="N16" s="244"/>
      <c r="O16" s="45"/>
      <c r="P16" s="234" t="s">
        <v>72</v>
      </c>
      <c r="Q16" s="235"/>
      <c r="R16" s="235"/>
      <c r="S16" s="235"/>
      <c r="T16" s="235"/>
      <c r="U16" s="235"/>
      <c r="V16" s="235"/>
      <c r="W16" s="235"/>
      <c r="X16" s="235"/>
      <c r="Y16" s="235"/>
      <c r="Z16" s="235"/>
      <c r="AA16" s="235"/>
      <c r="AB16" s="236"/>
    </row>
    <row r="17" spans="2:28" s="3" customFormat="1" ht="33.75" customHeight="1">
      <c r="B17" s="202"/>
      <c r="C17" s="202"/>
      <c r="D17" s="202"/>
      <c r="E17" s="202"/>
      <c r="F17" s="202"/>
      <c r="G17" s="202"/>
      <c r="H17" s="202"/>
      <c r="I17" s="202"/>
      <c r="J17" s="202"/>
      <c r="K17" s="202"/>
      <c r="L17" s="202"/>
      <c r="M17" s="202"/>
      <c r="N17" s="202"/>
      <c r="O17" s="45"/>
      <c r="P17" s="155"/>
      <c r="Q17" s="263" t="s">
        <v>81</v>
      </c>
      <c r="R17" s="263"/>
      <c r="S17" s="263"/>
      <c r="T17" s="263"/>
      <c r="U17" s="263"/>
      <c r="V17" s="263"/>
      <c r="W17" s="240" t="s">
        <v>90</v>
      </c>
      <c r="X17" s="240"/>
      <c r="Y17" s="240"/>
      <c r="Z17" s="240"/>
      <c r="AA17" s="240"/>
      <c r="AB17" s="241"/>
    </row>
    <row r="18" spans="2:28" s="3" customFormat="1" ht="33.75" customHeight="1">
      <c r="B18" s="268" t="s">
        <v>78</v>
      </c>
      <c r="C18" s="268"/>
      <c r="D18" s="268"/>
      <c r="E18" s="146"/>
      <c r="F18" s="146"/>
      <c r="G18" s="146"/>
      <c r="H18" s="146"/>
      <c r="I18" s="146"/>
      <c r="J18" s="146"/>
      <c r="K18" s="146"/>
      <c r="L18" s="146"/>
      <c r="M18" s="146"/>
      <c r="N18" s="146"/>
      <c r="O18" s="45"/>
      <c r="P18" s="77"/>
      <c r="Q18" s="263"/>
      <c r="R18" s="263"/>
      <c r="S18" s="263"/>
      <c r="T18" s="263"/>
      <c r="U18" s="263"/>
      <c r="V18" s="263"/>
      <c r="W18" s="240"/>
      <c r="X18" s="240"/>
      <c r="Y18" s="240"/>
      <c r="Z18" s="240"/>
      <c r="AA18" s="240"/>
      <c r="AB18" s="241"/>
    </row>
    <row r="19" spans="2:28" s="3" customFormat="1" ht="33.75" customHeight="1">
      <c r="B19" s="254"/>
      <c r="C19" s="255"/>
      <c r="D19" s="255"/>
      <c r="E19" s="255"/>
      <c r="F19" s="255"/>
      <c r="G19" s="255"/>
      <c r="H19" s="255"/>
      <c r="I19" s="255"/>
      <c r="J19" s="255"/>
      <c r="K19" s="255"/>
      <c r="L19" s="255"/>
      <c r="M19" s="255"/>
      <c r="N19" s="256"/>
      <c r="O19" s="45"/>
      <c r="P19" s="77"/>
      <c r="Q19" s="263"/>
      <c r="R19" s="263"/>
      <c r="S19" s="263"/>
      <c r="T19" s="263"/>
      <c r="U19" s="263"/>
      <c r="V19" s="263"/>
      <c r="W19" s="240"/>
      <c r="X19" s="240"/>
      <c r="Y19" s="240"/>
      <c r="Z19" s="240"/>
      <c r="AA19" s="240"/>
      <c r="AB19" s="241"/>
    </row>
    <row r="20" spans="2:28" s="3" customFormat="1" ht="33.75" customHeight="1">
      <c r="B20" s="257"/>
      <c r="C20" s="258"/>
      <c r="D20" s="258"/>
      <c r="E20" s="258"/>
      <c r="F20" s="258"/>
      <c r="G20" s="258"/>
      <c r="H20" s="258"/>
      <c r="I20" s="258"/>
      <c r="J20" s="258"/>
      <c r="K20" s="258"/>
      <c r="L20" s="258"/>
      <c r="M20" s="258"/>
      <c r="N20" s="259"/>
      <c r="O20" s="45"/>
      <c r="P20" s="77"/>
      <c r="Q20" s="263"/>
      <c r="R20" s="263"/>
      <c r="S20" s="263"/>
      <c r="T20" s="263"/>
      <c r="U20" s="263"/>
      <c r="V20" s="263"/>
      <c r="W20" s="240"/>
      <c r="X20" s="240"/>
      <c r="Y20" s="240"/>
      <c r="Z20" s="240"/>
      <c r="AA20" s="240"/>
      <c r="AB20" s="241"/>
    </row>
    <row r="21" spans="2:28" s="3" customFormat="1" ht="11.25" customHeight="1" thickBot="1">
      <c r="B21" s="260"/>
      <c r="C21" s="261"/>
      <c r="D21" s="261"/>
      <c r="E21" s="261"/>
      <c r="F21" s="261"/>
      <c r="G21" s="261"/>
      <c r="H21" s="261"/>
      <c r="I21" s="261"/>
      <c r="J21" s="261"/>
      <c r="K21" s="261"/>
      <c r="L21" s="261"/>
      <c r="M21" s="261"/>
      <c r="N21" s="262"/>
      <c r="O21" s="45"/>
      <c r="P21" s="154"/>
      <c r="Q21" s="264"/>
      <c r="R21" s="264"/>
      <c r="S21" s="264"/>
      <c r="T21" s="264"/>
      <c r="U21" s="264"/>
      <c r="V21" s="264"/>
      <c r="W21" s="242"/>
      <c r="X21" s="242"/>
      <c r="Y21" s="242"/>
      <c r="Z21" s="242"/>
      <c r="AA21" s="242"/>
      <c r="AB21" s="243"/>
    </row>
    <row r="22" spans="2:29" s="3" customFormat="1" ht="25.5" customHeight="1">
      <c r="B22" s="80" t="s">
        <v>37</v>
      </c>
      <c r="C22" s="74"/>
      <c r="D22" s="74"/>
      <c r="E22" s="74"/>
      <c r="F22" s="74"/>
      <c r="G22" s="74"/>
      <c r="H22" s="74"/>
      <c r="I22" s="74"/>
      <c r="J22" s="74"/>
      <c r="K22" s="74"/>
      <c r="L22" s="74"/>
      <c r="M22" s="74"/>
      <c r="N22" s="74"/>
      <c r="O22" s="74"/>
      <c r="P22" s="153"/>
      <c r="Q22" s="153"/>
      <c r="R22" s="153"/>
      <c r="S22" s="153"/>
      <c r="T22" s="153"/>
      <c r="U22" s="153"/>
      <c r="V22" s="153"/>
      <c r="W22" s="153"/>
      <c r="X22" s="153"/>
      <c r="Y22" s="153"/>
      <c r="Z22" s="153"/>
      <c r="AA22" s="153"/>
      <c r="AB22" s="153"/>
      <c r="AC22" s="67"/>
    </row>
    <row r="23" spans="2:28" s="3" customFormat="1" ht="26.25" customHeight="1">
      <c r="B23" s="73"/>
      <c r="C23" s="176" t="s">
        <v>29</v>
      </c>
      <c r="D23" s="233"/>
      <c r="E23" s="233"/>
      <c r="F23" s="233"/>
      <c r="G23" s="233"/>
      <c r="H23" s="233"/>
      <c r="I23" s="233"/>
      <c r="J23" s="233"/>
      <c r="K23" s="233"/>
      <c r="L23" s="233"/>
      <c r="M23" s="233"/>
      <c r="N23" s="233"/>
      <c r="O23" s="233"/>
      <c r="P23" s="233"/>
      <c r="Q23" s="233"/>
      <c r="R23" s="233"/>
      <c r="S23" s="233"/>
      <c r="T23" s="233"/>
      <c r="U23" s="233"/>
      <c r="V23" s="233"/>
      <c r="W23" s="233"/>
      <c r="X23" s="233"/>
      <c r="Y23" s="22"/>
      <c r="Z23" s="22"/>
      <c r="AA23" s="22"/>
      <c r="AB23" s="76"/>
    </row>
    <row r="24" spans="2:29" s="3" customFormat="1" ht="32.25" customHeight="1">
      <c r="B24" s="73"/>
      <c r="C24" s="176" t="s">
        <v>30</v>
      </c>
      <c r="D24" s="218"/>
      <c r="E24" s="218"/>
      <c r="F24" s="218"/>
      <c r="G24" s="218"/>
      <c r="H24" s="218"/>
      <c r="I24" s="218"/>
      <c r="J24" s="218"/>
      <c r="K24" s="218"/>
      <c r="L24" s="218"/>
      <c r="M24" s="218"/>
      <c r="N24" s="218"/>
      <c r="O24" s="218"/>
      <c r="P24" s="218"/>
      <c r="Q24" s="218"/>
      <c r="R24" s="218"/>
      <c r="S24" s="218"/>
      <c r="T24" s="218"/>
      <c r="U24" s="218"/>
      <c r="V24" s="218"/>
      <c r="W24" s="218"/>
      <c r="X24" s="218"/>
      <c r="Y24" s="22"/>
      <c r="Z24" s="22"/>
      <c r="AA24" s="22"/>
      <c r="AB24" s="76"/>
      <c r="AC24" s="67"/>
    </row>
    <row r="25" spans="2:29" s="3" customFormat="1" ht="32.25" customHeight="1">
      <c r="B25" s="73"/>
      <c r="C25" s="73"/>
      <c r="D25" s="218"/>
      <c r="E25" s="218"/>
      <c r="F25" s="218"/>
      <c r="G25" s="218"/>
      <c r="H25" s="218"/>
      <c r="I25" s="218"/>
      <c r="J25" s="218"/>
      <c r="K25" s="218"/>
      <c r="L25" s="218"/>
      <c r="M25" s="218"/>
      <c r="N25" s="218"/>
      <c r="O25" s="218"/>
      <c r="P25" s="218"/>
      <c r="Q25" s="218"/>
      <c r="R25" s="218"/>
      <c r="S25" s="218"/>
      <c r="T25" s="218"/>
      <c r="U25" s="218"/>
      <c r="V25" s="218"/>
      <c r="W25" s="218"/>
      <c r="X25" s="218"/>
      <c r="Y25" s="22"/>
      <c r="Z25" s="22"/>
      <c r="AA25" s="22"/>
      <c r="AB25" s="152"/>
      <c r="AC25" s="152"/>
    </row>
    <row r="26" spans="2:29" s="3" customFormat="1" ht="32.25" customHeight="1">
      <c r="B26" s="44"/>
      <c r="C26" s="176" t="s">
        <v>31</v>
      </c>
      <c r="D26" s="218"/>
      <c r="E26" s="218"/>
      <c r="F26" s="218"/>
      <c r="G26" s="218"/>
      <c r="H26" s="218"/>
      <c r="I26" s="218"/>
      <c r="J26" s="218"/>
      <c r="K26" s="218"/>
      <c r="L26" s="218"/>
      <c r="M26" s="218"/>
      <c r="N26" s="218"/>
      <c r="O26" s="218"/>
      <c r="P26" s="218"/>
      <c r="Q26" s="218"/>
      <c r="R26" s="232" t="s">
        <v>32</v>
      </c>
      <c r="S26" s="232"/>
      <c r="T26" s="218"/>
      <c r="U26" s="218"/>
      <c r="V26" s="176" t="s">
        <v>33</v>
      </c>
      <c r="W26" s="220"/>
      <c r="X26" s="220"/>
      <c r="Y26" s="67"/>
      <c r="Z26" s="67"/>
      <c r="AB26" s="152"/>
      <c r="AC26" s="152"/>
    </row>
    <row r="27" spans="2:29" ht="12.75">
      <c r="B27" s="71"/>
      <c r="C27" s="71"/>
      <c r="D27" s="71"/>
      <c r="E27" s="71"/>
      <c r="F27" s="71"/>
      <c r="G27" s="71"/>
      <c r="H27" s="71"/>
      <c r="I27" s="71"/>
      <c r="J27" s="71"/>
      <c r="K27" s="71"/>
      <c r="L27" s="71"/>
      <c r="M27" s="71"/>
      <c r="N27" s="71"/>
      <c r="O27" s="71"/>
      <c r="P27" s="71"/>
      <c r="Q27" s="71"/>
      <c r="R27" s="71"/>
      <c r="S27" s="71"/>
      <c r="T27" s="11"/>
      <c r="U27" s="11"/>
      <c r="V27" s="71"/>
      <c r="W27" s="11"/>
      <c r="X27" s="71"/>
      <c r="Y27" s="65"/>
      <c r="Z27" s="65"/>
      <c r="AB27" s="33"/>
      <c r="AC27" s="42"/>
    </row>
    <row r="28" spans="2:29" ht="20.25">
      <c r="B28" s="75" t="s">
        <v>51</v>
      </c>
      <c r="C28" s="68"/>
      <c r="D28" s="69"/>
      <c r="E28" s="42"/>
      <c r="F28" s="42"/>
      <c r="G28" s="42"/>
      <c r="H28" s="42"/>
      <c r="I28" s="42"/>
      <c r="J28" s="42"/>
      <c r="K28" s="42"/>
      <c r="L28" s="42"/>
      <c r="M28" s="42"/>
      <c r="N28" s="42"/>
      <c r="O28" s="42"/>
      <c r="P28" s="42"/>
      <c r="Q28" s="42"/>
      <c r="R28" s="42"/>
      <c r="S28" s="42"/>
      <c r="T28" s="66"/>
      <c r="U28" s="66"/>
      <c r="V28" s="65"/>
      <c r="W28" s="66"/>
      <c r="X28" s="65"/>
      <c r="Y28" s="65"/>
      <c r="Z28" s="65"/>
      <c r="AB28" s="33"/>
      <c r="AC28" s="42"/>
    </row>
    <row r="29" spans="2:29" ht="25.5" customHeight="1">
      <c r="B29" s="204" t="s">
        <v>93</v>
      </c>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42"/>
    </row>
    <row r="30" spans="2:29" ht="17.25" customHeight="1">
      <c r="B30" s="204" t="s">
        <v>89</v>
      </c>
      <c r="C30" s="204"/>
      <c r="D30" s="204"/>
      <c r="E30" s="204"/>
      <c r="F30" s="204"/>
      <c r="G30" s="204"/>
      <c r="H30" s="204"/>
      <c r="I30" s="204"/>
      <c r="J30" s="204"/>
      <c r="K30" s="204"/>
      <c r="L30" s="204"/>
      <c r="M30" s="204"/>
      <c r="N30" s="204"/>
      <c r="O30" s="204"/>
      <c r="P30" s="45"/>
      <c r="Q30" s="45"/>
      <c r="R30" s="45"/>
      <c r="S30" s="45"/>
      <c r="T30" s="22"/>
      <c r="U30" s="22"/>
      <c r="V30" s="22"/>
      <c r="W30" s="22"/>
      <c r="X30" s="22"/>
      <c r="Y30" s="22"/>
      <c r="Z30" s="22"/>
      <c r="AA30" s="22"/>
      <c r="AB30" s="33"/>
      <c r="AC30" s="42"/>
    </row>
    <row r="31" spans="2:29" ht="34.5" customHeight="1">
      <c r="B31" s="81"/>
      <c r="C31" s="250" t="s">
        <v>68</v>
      </c>
      <c r="D31" s="250"/>
      <c r="E31" s="250"/>
      <c r="F31" s="250"/>
      <c r="G31" s="250"/>
      <c r="H31" s="250"/>
      <c r="I31" s="250"/>
      <c r="J31" s="245"/>
      <c r="K31" s="245"/>
      <c r="L31" s="245"/>
      <c r="M31" s="245"/>
      <c r="N31" s="245"/>
      <c r="O31" s="245"/>
      <c r="P31" s="245"/>
      <c r="Q31" s="245"/>
      <c r="R31" s="245"/>
      <c r="S31" s="245"/>
      <c r="T31" s="245"/>
      <c r="U31" s="245"/>
      <c r="V31" s="245"/>
      <c r="W31" s="245"/>
      <c r="X31" s="245"/>
      <c r="Y31" s="207" t="s">
        <v>42</v>
      </c>
      <c r="Z31" s="207"/>
      <c r="AB31" s="197"/>
      <c r="AC31" s="42"/>
    </row>
    <row r="32" spans="2:29" ht="15.75" customHeight="1">
      <c r="B32" s="81"/>
      <c r="C32" s="208" t="s">
        <v>88</v>
      </c>
      <c r="D32" s="208"/>
      <c r="E32" s="208"/>
      <c r="F32" s="208"/>
      <c r="G32" s="208"/>
      <c r="H32" s="208"/>
      <c r="I32" s="208"/>
      <c r="J32" s="221"/>
      <c r="K32" s="222"/>
      <c r="L32" s="222"/>
      <c r="M32" s="222"/>
      <c r="N32" s="222"/>
      <c r="O32" s="222"/>
      <c r="P32" s="222"/>
      <c r="Q32" s="222"/>
      <c r="R32" s="102"/>
      <c r="S32" s="102"/>
      <c r="T32" s="102"/>
      <c r="U32" s="102"/>
      <c r="V32" s="102"/>
      <c r="W32" s="102"/>
      <c r="X32" s="102"/>
      <c r="Y32" s="65"/>
      <c r="Z32" s="65"/>
      <c r="AB32" s="33"/>
      <c r="AC32" s="42"/>
    </row>
    <row r="34" spans="2:28" s="2" customFormat="1" ht="18" thickBot="1">
      <c r="B34" s="104" t="s">
        <v>0</v>
      </c>
      <c r="C34" s="104"/>
      <c r="D34" s="104"/>
      <c r="E34" s="104"/>
      <c r="F34" s="104"/>
      <c r="G34" s="104"/>
      <c r="H34" s="104"/>
      <c r="I34" s="104"/>
      <c r="J34" s="104"/>
      <c r="K34" s="104"/>
      <c r="L34" s="104"/>
      <c r="M34" s="104"/>
      <c r="N34" s="104"/>
      <c r="O34" s="104"/>
      <c r="P34" s="104"/>
      <c r="Q34" s="104"/>
      <c r="R34" s="104"/>
      <c r="S34" s="104"/>
      <c r="T34" s="105" t="s">
        <v>16</v>
      </c>
      <c r="U34" s="105"/>
      <c r="V34" s="104" t="s">
        <v>2</v>
      </c>
      <c r="W34" s="105"/>
      <c r="X34" s="104" t="s">
        <v>3</v>
      </c>
      <c r="Y34" s="104"/>
      <c r="Z34" s="122"/>
      <c r="AA34" s="26"/>
      <c r="AB34" s="32"/>
    </row>
    <row r="35" spans="2:29" ht="27" customHeight="1">
      <c r="B35" s="182" t="s">
        <v>4</v>
      </c>
      <c r="C35" s="47"/>
      <c r="D35" s="47"/>
      <c r="E35" s="47"/>
      <c r="F35" s="47"/>
      <c r="G35" s="47"/>
      <c r="H35" s="47"/>
      <c r="I35" s="47"/>
      <c r="J35" s="47"/>
      <c r="K35" s="47"/>
      <c r="L35" s="47"/>
      <c r="M35" s="47"/>
      <c r="N35" s="47"/>
      <c r="O35" s="47"/>
      <c r="P35" s="47"/>
      <c r="Q35" s="47"/>
      <c r="R35" s="47"/>
      <c r="S35" s="47"/>
      <c r="T35" s="179"/>
      <c r="U35" s="48" t="s">
        <v>5</v>
      </c>
      <c r="V35" s="49">
        <v>50</v>
      </c>
      <c r="W35" s="50" t="s">
        <v>6</v>
      </c>
      <c r="X35" s="169">
        <f>T35*V35</f>
        <v>0</v>
      </c>
      <c r="Y35" s="51"/>
      <c r="Z35" s="56"/>
      <c r="AA35" s="157"/>
      <c r="AB35" s="158" t="s">
        <v>39</v>
      </c>
      <c r="AC35" s="159"/>
    </row>
    <row r="36" spans="2:29" ht="18" customHeight="1">
      <c r="B36" s="60" t="s">
        <v>20</v>
      </c>
      <c r="C36" s="61"/>
      <c r="D36" s="61"/>
      <c r="E36" s="61"/>
      <c r="F36" s="61"/>
      <c r="G36" s="61"/>
      <c r="H36" s="61"/>
      <c r="I36" s="61"/>
      <c r="J36" s="61"/>
      <c r="K36" s="61"/>
      <c r="L36" s="61"/>
      <c r="M36" s="61"/>
      <c r="N36" s="61"/>
      <c r="O36" s="61"/>
      <c r="P36" s="61"/>
      <c r="Q36" s="61"/>
      <c r="R36" s="61"/>
      <c r="S36" s="61"/>
      <c r="T36" s="53"/>
      <c r="U36" s="48"/>
      <c r="V36" s="49"/>
      <c r="W36" s="50"/>
      <c r="X36" s="112"/>
      <c r="Y36" s="55"/>
      <c r="Z36" s="121"/>
      <c r="AA36" s="160"/>
      <c r="AB36" s="223" t="s">
        <v>50</v>
      </c>
      <c r="AC36" s="161"/>
    </row>
    <row r="37" spans="2:29" ht="10.5" customHeight="1">
      <c r="B37" s="52"/>
      <c r="C37" s="52"/>
      <c r="D37" s="52"/>
      <c r="E37" s="52"/>
      <c r="F37" s="52"/>
      <c r="G37" s="52"/>
      <c r="H37" s="52"/>
      <c r="I37" s="52"/>
      <c r="J37" s="52"/>
      <c r="K37" s="52"/>
      <c r="L37" s="52"/>
      <c r="M37" s="52"/>
      <c r="N37" s="52"/>
      <c r="O37" s="52"/>
      <c r="P37" s="52"/>
      <c r="Q37" s="52"/>
      <c r="R37" s="52"/>
      <c r="S37" s="52"/>
      <c r="T37" s="53"/>
      <c r="U37" s="48"/>
      <c r="V37" s="49"/>
      <c r="W37" s="50"/>
      <c r="X37" s="112"/>
      <c r="Y37" s="55"/>
      <c r="Z37" s="121"/>
      <c r="AA37" s="160"/>
      <c r="AB37" s="223"/>
      <c r="AC37" s="161"/>
    </row>
    <row r="38" spans="2:29" ht="18" customHeight="1">
      <c r="B38" s="183" t="s">
        <v>83</v>
      </c>
      <c r="C38" s="82"/>
      <c r="D38" s="83"/>
      <c r="E38" s="83"/>
      <c r="F38" s="83"/>
      <c r="G38" s="83"/>
      <c r="H38" s="83"/>
      <c r="I38" s="83"/>
      <c r="J38" s="83"/>
      <c r="K38" s="83"/>
      <c r="L38" s="83"/>
      <c r="M38" s="83"/>
      <c r="N38" s="83"/>
      <c r="O38" s="83"/>
      <c r="P38" s="83"/>
      <c r="Q38" s="83"/>
      <c r="R38" s="83"/>
      <c r="S38" s="83"/>
      <c r="T38" s="84"/>
      <c r="U38" s="85"/>
      <c r="V38" s="86"/>
      <c r="W38" s="87"/>
      <c r="X38" s="113"/>
      <c r="Y38" s="89"/>
      <c r="Z38" s="121"/>
      <c r="AA38" s="160"/>
      <c r="AB38" s="223"/>
      <c r="AC38" s="161"/>
    </row>
    <row r="39" spans="2:29" ht="20.25">
      <c r="B39" s="90" t="s">
        <v>49</v>
      </c>
      <c r="C39" s="90"/>
      <c r="D39" s="91"/>
      <c r="E39" s="91"/>
      <c r="F39" s="91"/>
      <c r="G39" s="91"/>
      <c r="H39" s="91"/>
      <c r="I39" s="91"/>
      <c r="J39" s="91"/>
      <c r="K39" s="91"/>
      <c r="L39" s="91"/>
      <c r="M39" s="91"/>
      <c r="N39" s="91"/>
      <c r="O39" s="91"/>
      <c r="P39" s="91"/>
      <c r="Q39" s="91"/>
      <c r="R39" s="91"/>
      <c r="S39" s="91"/>
      <c r="T39" s="84"/>
      <c r="U39" s="85"/>
      <c r="V39" s="86"/>
      <c r="W39" s="87"/>
      <c r="X39" s="113"/>
      <c r="Y39" s="89"/>
      <c r="Z39" s="121"/>
      <c r="AA39" s="160"/>
      <c r="AB39" s="223"/>
      <c r="AC39" s="161"/>
    </row>
    <row r="40" spans="2:29" ht="21" customHeight="1">
      <c r="B40" s="92" t="s">
        <v>55</v>
      </c>
      <c r="C40" s="92"/>
      <c r="D40" s="93"/>
      <c r="E40" s="93"/>
      <c r="F40" s="93"/>
      <c r="G40" s="93"/>
      <c r="H40" s="93"/>
      <c r="I40" s="93"/>
      <c r="J40" s="93"/>
      <c r="K40" s="93"/>
      <c r="L40" s="93"/>
      <c r="M40" s="93"/>
      <c r="N40" s="93"/>
      <c r="O40" s="93"/>
      <c r="P40" s="93"/>
      <c r="Q40" s="93"/>
      <c r="R40" s="93"/>
      <c r="S40" s="93"/>
      <c r="T40" s="177"/>
      <c r="U40" s="85" t="s">
        <v>5</v>
      </c>
      <c r="V40" s="86">
        <v>25</v>
      </c>
      <c r="W40" s="87" t="s">
        <v>6</v>
      </c>
      <c r="X40" s="181">
        <f>T40*V40</f>
        <v>0</v>
      </c>
      <c r="Y40" s="94"/>
      <c r="Z40" s="56"/>
      <c r="AA40" s="162"/>
      <c r="AB40" s="223"/>
      <c r="AC40" s="161"/>
    </row>
    <row r="41" spans="2:29" ht="21" customHeight="1">
      <c r="B41" s="92" t="s">
        <v>56</v>
      </c>
      <c r="C41" s="92"/>
      <c r="D41" s="93"/>
      <c r="E41" s="93"/>
      <c r="F41" s="93"/>
      <c r="G41" s="93"/>
      <c r="H41" s="93"/>
      <c r="I41" s="93"/>
      <c r="J41" s="93"/>
      <c r="K41" s="93"/>
      <c r="L41" s="93"/>
      <c r="M41" s="93"/>
      <c r="N41" s="93"/>
      <c r="O41" s="93"/>
      <c r="P41" s="93"/>
      <c r="Q41" s="93"/>
      <c r="R41" s="93"/>
      <c r="S41" s="93"/>
      <c r="T41" s="178"/>
      <c r="U41" s="85" t="s">
        <v>5</v>
      </c>
      <c r="V41" s="86">
        <v>25</v>
      </c>
      <c r="W41" s="87" t="s">
        <v>6</v>
      </c>
      <c r="X41" s="181">
        <f>T41*V41</f>
        <v>0</v>
      </c>
      <c r="Y41" s="94"/>
      <c r="Z41" s="56"/>
      <c r="AA41" s="162"/>
      <c r="AB41" s="219" t="s">
        <v>91</v>
      </c>
      <c r="AC41" s="161"/>
    </row>
    <row r="42" spans="2:29" ht="21.75" customHeight="1">
      <c r="B42" s="92" t="s">
        <v>60</v>
      </c>
      <c r="C42" s="92"/>
      <c r="D42" s="93"/>
      <c r="E42" s="93"/>
      <c r="F42" s="93"/>
      <c r="G42" s="93"/>
      <c r="H42" s="93"/>
      <c r="I42" s="93"/>
      <c r="J42" s="93"/>
      <c r="K42" s="93"/>
      <c r="L42" s="93"/>
      <c r="M42" s="93"/>
      <c r="N42" s="93"/>
      <c r="O42" s="93"/>
      <c r="P42" s="93"/>
      <c r="Q42" s="93"/>
      <c r="R42" s="93"/>
      <c r="S42" s="93"/>
      <c r="T42" s="177"/>
      <c r="U42" s="85" t="s">
        <v>5</v>
      </c>
      <c r="V42" s="86">
        <v>50</v>
      </c>
      <c r="W42" s="87" t="s">
        <v>6</v>
      </c>
      <c r="X42" s="181">
        <f>T42*V42</f>
        <v>0</v>
      </c>
      <c r="Y42" s="94"/>
      <c r="Z42" s="56"/>
      <c r="AA42" s="162"/>
      <c r="AB42" s="219"/>
      <c r="AC42" s="161"/>
    </row>
    <row r="43" spans="2:29" ht="21.75" customHeight="1">
      <c r="B43" s="92" t="s">
        <v>57</v>
      </c>
      <c r="C43" s="120"/>
      <c r="D43" s="93"/>
      <c r="E43" s="93"/>
      <c r="F43" s="93"/>
      <c r="G43" s="93"/>
      <c r="H43" s="93"/>
      <c r="I43" s="93"/>
      <c r="J43" s="93"/>
      <c r="K43" s="93"/>
      <c r="L43" s="93"/>
      <c r="M43" s="93"/>
      <c r="N43" s="93"/>
      <c r="O43" s="93"/>
      <c r="P43" s="93"/>
      <c r="Q43" s="93"/>
      <c r="R43" s="93"/>
      <c r="S43" s="93"/>
      <c r="T43" s="177"/>
      <c r="U43" s="85" t="s">
        <v>5</v>
      </c>
      <c r="V43" s="134">
        <v>50</v>
      </c>
      <c r="W43" s="87" t="s">
        <v>6</v>
      </c>
      <c r="X43" s="181">
        <f>T43*V43</f>
        <v>0</v>
      </c>
      <c r="Y43" s="94"/>
      <c r="Z43" s="56"/>
      <c r="AA43" s="162"/>
      <c r="AB43" s="219"/>
      <c r="AC43" s="161"/>
    </row>
    <row r="44" spans="2:29" ht="21" customHeight="1">
      <c r="B44" s="92" t="s">
        <v>65</v>
      </c>
      <c r="C44" s="92"/>
      <c r="D44" s="93"/>
      <c r="E44" s="93"/>
      <c r="F44" s="93"/>
      <c r="G44" s="93"/>
      <c r="H44" s="93"/>
      <c r="I44" s="93"/>
      <c r="J44" s="93"/>
      <c r="K44" s="93"/>
      <c r="L44" s="93"/>
      <c r="M44" s="93"/>
      <c r="N44" s="93"/>
      <c r="O44" s="93"/>
      <c r="P44" s="93"/>
      <c r="Q44" s="93"/>
      <c r="R44" s="93"/>
      <c r="S44" s="93"/>
      <c r="T44" s="177"/>
      <c r="U44" s="85" t="s">
        <v>5</v>
      </c>
      <c r="V44" s="86">
        <v>25</v>
      </c>
      <c r="W44" s="87" t="s">
        <v>6</v>
      </c>
      <c r="X44" s="181">
        <f>T44*V44</f>
        <v>0</v>
      </c>
      <c r="Y44" s="94"/>
      <c r="Z44" s="56"/>
      <c r="AA44" s="162"/>
      <c r="AB44" s="219"/>
      <c r="AC44" s="161"/>
    </row>
    <row r="45" spans="2:29" ht="10.5" customHeight="1">
      <c r="B45" s="8"/>
      <c r="C45" s="8"/>
      <c r="D45" s="8"/>
      <c r="E45" s="8"/>
      <c r="F45" s="8"/>
      <c r="G45" s="8"/>
      <c r="H45" s="8"/>
      <c r="I45" s="8"/>
      <c r="J45" s="8"/>
      <c r="K45" s="8"/>
      <c r="L45" s="8"/>
      <c r="M45" s="8"/>
      <c r="N45" s="8"/>
      <c r="O45" s="8"/>
      <c r="P45" s="8"/>
      <c r="Q45" s="8"/>
      <c r="R45" s="8"/>
      <c r="S45" s="8"/>
      <c r="T45" s="108"/>
      <c r="U45" s="14"/>
      <c r="V45" s="18"/>
      <c r="W45" s="19"/>
      <c r="X45" s="115"/>
      <c r="Y45" s="30"/>
      <c r="Z45" s="121"/>
      <c r="AA45" s="160"/>
      <c r="AB45" s="219" t="s">
        <v>92</v>
      </c>
      <c r="AC45" s="161"/>
    </row>
    <row r="46" spans="2:29" ht="27" customHeight="1">
      <c r="B46" s="182" t="s">
        <v>1</v>
      </c>
      <c r="C46" s="46"/>
      <c r="D46" s="46"/>
      <c r="E46" s="46"/>
      <c r="F46" s="47"/>
      <c r="G46" s="47"/>
      <c r="H46" s="47"/>
      <c r="I46" s="47"/>
      <c r="J46" s="47"/>
      <c r="K46" s="47"/>
      <c r="L46" s="47"/>
      <c r="M46" s="46"/>
      <c r="N46" s="47"/>
      <c r="O46" s="47"/>
      <c r="P46" s="47"/>
      <c r="Q46" s="47"/>
      <c r="R46" s="47"/>
      <c r="S46" s="47"/>
      <c r="T46" s="168"/>
      <c r="U46" s="48" t="s">
        <v>5</v>
      </c>
      <c r="V46" s="49">
        <v>15</v>
      </c>
      <c r="W46" s="50" t="s">
        <v>6</v>
      </c>
      <c r="X46" s="180">
        <f>T46*V46</f>
        <v>0</v>
      </c>
      <c r="Y46" s="51"/>
      <c r="Z46" s="56"/>
      <c r="AA46" s="162"/>
      <c r="AB46" s="219"/>
      <c r="AC46" s="161"/>
    </row>
    <row r="47" spans="2:29" ht="11.25" customHeight="1">
      <c r="B47" s="46"/>
      <c r="C47" s="46"/>
      <c r="D47" s="46"/>
      <c r="E47" s="46"/>
      <c r="F47" s="47"/>
      <c r="G47" s="47"/>
      <c r="H47" s="47"/>
      <c r="I47" s="47"/>
      <c r="J47" s="47"/>
      <c r="K47" s="47"/>
      <c r="L47" s="47"/>
      <c r="M47" s="46"/>
      <c r="N47" s="47"/>
      <c r="O47" s="47"/>
      <c r="P47" s="47"/>
      <c r="Q47" s="47"/>
      <c r="R47" s="47"/>
      <c r="S47" s="47"/>
      <c r="T47" s="109"/>
      <c r="U47" s="48"/>
      <c r="V47" s="49"/>
      <c r="W47" s="50"/>
      <c r="X47" s="112"/>
      <c r="Y47" s="55"/>
      <c r="Z47" s="121"/>
      <c r="AA47" s="160"/>
      <c r="AB47" s="219"/>
      <c r="AC47" s="161"/>
    </row>
    <row r="48" spans="2:29" s="57" customFormat="1" ht="27" customHeight="1">
      <c r="B48" s="183" t="s">
        <v>67</v>
      </c>
      <c r="C48" s="82"/>
      <c r="D48" s="82"/>
      <c r="E48" s="82"/>
      <c r="F48" s="83"/>
      <c r="G48" s="83"/>
      <c r="H48" s="83"/>
      <c r="I48" s="83"/>
      <c r="J48" s="83"/>
      <c r="K48" s="83"/>
      <c r="L48" s="83"/>
      <c r="M48" s="82"/>
      <c r="N48" s="83"/>
      <c r="O48" s="83"/>
      <c r="P48" s="83"/>
      <c r="Q48" s="83"/>
      <c r="R48" s="83"/>
      <c r="S48" s="83"/>
      <c r="T48" s="170"/>
      <c r="U48" s="85" t="s">
        <v>5</v>
      </c>
      <c r="V48" s="86">
        <v>15</v>
      </c>
      <c r="W48" s="87" t="s">
        <v>6</v>
      </c>
      <c r="X48" s="181">
        <f>T48*V48</f>
        <v>0</v>
      </c>
      <c r="Y48" s="94"/>
      <c r="Z48" s="56"/>
      <c r="AA48" s="163"/>
      <c r="AB48" s="219"/>
      <c r="AC48" s="164"/>
    </row>
    <row r="49" spans="2:29" ht="11.25" customHeight="1">
      <c r="B49" s="183"/>
      <c r="C49" s="82"/>
      <c r="D49" s="82"/>
      <c r="E49" s="82"/>
      <c r="F49" s="83"/>
      <c r="G49" s="83"/>
      <c r="H49" s="83"/>
      <c r="I49" s="83"/>
      <c r="J49" s="83"/>
      <c r="K49" s="83"/>
      <c r="L49" s="83"/>
      <c r="M49" s="82"/>
      <c r="N49" s="83"/>
      <c r="O49" s="83"/>
      <c r="P49" s="83"/>
      <c r="Q49" s="83"/>
      <c r="R49" s="83"/>
      <c r="S49" s="83"/>
      <c r="T49" s="110"/>
      <c r="U49" s="85"/>
      <c r="V49" s="86"/>
      <c r="W49" s="87"/>
      <c r="X49" s="114"/>
      <c r="Y49" s="94"/>
      <c r="Z49" s="56"/>
      <c r="AA49" s="162"/>
      <c r="AB49" s="219"/>
      <c r="AC49" s="161"/>
    </row>
    <row r="50" spans="1:29" ht="27" customHeight="1">
      <c r="A50" s="57"/>
      <c r="B50" s="182" t="s">
        <v>84</v>
      </c>
      <c r="C50" s="46"/>
      <c r="D50" s="46"/>
      <c r="E50" s="46"/>
      <c r="F50" s="47"/>
      <c r="G50" s="47"/>
      <c r="H50" s="47"/>
      <c r="I50" s="47"/>
      <c r="J50" s="47"/>
      <c r="K50" s="47"/>
      <c r="L50" s="47"/>
      <c r="M50" s="46"/>
      <c r="N50" s="47"/>
      <c r="O50" s="47"/>
      <c r="P50" s="47"/>
      <c r="Q50" s="47"/>
      <c r="R50" s="47"/>
      <c r="S50" s="47"/>
      <c r="T50" s="168"/>
      <c r="U50" s="48" t="s">
        <v>5</v>
      </c>
      <c r="V50" s="49">
        <v>10</v>
      </c>
      <c r="W50" s="50" t="s">
        <v>6</v>
      </c>
      <c r="X50" s="169">
        <f>T50*V50</f>
        <v>0</v>
      </c>
      <c r="Y50" s="51"/>
      <c r="Z50" s="56"/>
      <c r="AA50" s="162"/>
      <c r="AB50" s="219"/>
      <c r="AC50" s="161"/>
    </row>
    <row r="51" spans="2:29" ht="11.25" customHeight="1">
      <c r="B51" s="182"/>
      <c r="C51" s="46"/>
      <c r="D51" s="46"/>
      <c r="E51" s="46"/>
      <c r="F51" s="47"/>
      <c r="G51" s="47"/>
      <c r="H51" s="47"/>
      <c r="I51" s="47"/>
      <c r="J51" s="47"/>
      <c r="K51" s="47"/>
      <c r="L51" s="47"/>
      <c r="M51" s="46"/>
      <c r="N51" s="47"/>
      <c r="O51" s="47"/>
      <c r="P51" s="47"/>
      <c r="Q51" s="47"/>
      <c r="R51" s="47"/>
      <c r="S51" s="47"/>
      <c r="T51" s="111"/>
      <c r="U51" s="48"/>
      <c r="V51" s="49"/>
      <c r="W51" s="50"/>
      <c r="X51" s="107"/>
      <c r="Y51" s="51"/>
      <c r="Z51" s="56"/>
      <c r="AA51" s="162"/>
      <c r="AB51" s="219"/>
      <c r="AC51" s="161"/>
    </row>
    <row r="52" spans="2:29" ht="27" customHeight="1">
      <c r="B52" s="183" t="s">
        <v>21</v>
      </c>
      <c r="C52" s="82"/>
      <c r="D52" s="82"/>
      <c r="E52" s="82"/>
      <c r="F52" s="83"/>
      <c r="G52" s="83"/>
      <c r="H52" s="83"/>
      <c r="I52" s="83"/>
      <c r="J52" s="83"/>
      <c r="K52" s="83"/>
      <c r="L52" s="83"/>
      <c r="M52" s="82"/>
      <c r="N52" s="83"/>
      <c r="O52" s="83"/>
      <c r="P52" s="83"/>
      <c r="Q52" s="83"/>
      <c r="R52" s="83"/>
      <c r="S52" s="83"/>
      <c r="T52" s="170"/>
      <c r="U52" s="85" t="s">
        <v>5</v>
      </c>
      <c r="V52" s="86">
        <v>3</v>
      </c>
      <c r="W52" s="87" t="s">
        <v>6</v>
      </c>
      <c r="X52" s="171">
        <f>T52*V52</f>
        <v>0</v>
      </c>
      <c r="Y52" s="94"/>
      <c r="Z52" s="56"/>
      <c r="AA52" s="162"/>
      <c r="AB52" s="219"/>
      <c r="AC52" s="161"/>
    </row>
    <row r="53" spans="2:29" ht="11.25" customHeight="1">
      <c r="B53" s="183"/>
      <c r="C53" s="82"/>
      <c r="D53" s="82"/>
      <c r="E53" s="82"/>
      <c r="F53" s="83"/>
      <c r="G53" s="83"/>
      <c r="H53" s="83"/>
      <c r="I53" s="83"/>
      <c r="J53" s="83"/>
      <c r="K53" s="83"/>
      <c r="L53" s="83"/>
      <c r="M53" s="82"/>
      <c r="N53" s="83"/>
      <c r="O53" s="83"/>
      <c r="P53" s="83"/>
      <c r="Q53" s="83"/>
      <c r="R53" s="83"/>
      <c r="S53" s="83"/>
      <c r="T53" s="110"/>
      <c r="U53" s="85"/>
      <c r="V53" s="86"/>
      <c r="W53" s="87"/>
      <c r="X53" s="114"/>
      <c r="Y53" s="94"/>
      <c r="Z53" s="56"/>
      <c r="AA53" s="162"/>
      <c r="AB53" s="219"/>
      <c r="AC53" s="161"/>
    </row>
    <row r="54" spans="2:29" ht="27" customHeight="1" thickBot="1">
      <c r="B54" s="182" t="s">
        <v>18</v>
      </c>
      <c r="C54" s="46"/>
      <c r="D54" s="46"/>
      <c r="E54" s="46"/>
      <c r="F54" s="47"/>
      <c r="G54" s="47"/>
      <c r="H54" s="47"/>
      <c r="I54" s="47"/>
      <c r="J54" s="47"/>
      <c r="K54" s="47"/>
      <c r="L54" s="47"/>
      <c r="M54" s="46"/>
      <c r="N54" s="47"/>
      <c r="O54" s="47"/>
      <c r="P54" s="47"/>
      <c r="Q54" s="47"/>
      <c r="R54" s="47"/>
      <c r="S54" s="47"/>
      <c r="T54" s="168"/>
      <c r="U54" s="48" t="s">
        <v>5</v>
      </c>
      <c r="V54" s="49">
        <v>7</v>
      </c>
      <c r="W54" s="50" t="s">
        <v>6</v>
      </c>
      <c r="X54" s="169">
        <f>T54*V54</f>
        <v>0</v>
      </c>
      <c r="Y54" s="51"/>
      <c r="Z54" s="56"/>
      <c r="AA54" s="165"/>
      <c r="AB54" s="246"/>
      <c r="AC54" s="166"/>
    </row>
    <row r="55" spans="2:28" ht="11.25" customHeight="1" thickBot="1">
      <c r="B55" s="182"/>
      <c r="C55" s="46"/>
      <c r="D55" s="46"/>
      <c r="E55" s="46"/>
      <c r="F55" s="47"/>
      <c r="G55" s="47"/>
      <c r="H55" s="47"/>
      <c r="I55" s="47"/>
      <c r="J55" s="47"/>
      <c r="K55" s="47"/>
      <c r="L55" s="47"/>
      <c r="M55" s="46"/>
      <c r="N55" s="47"/>
      <c r="O55" s="47"/>
      <c r="P55" s="47"/>
      <c r="Q55" s="47"/>
      <c r="R55" s="47"/>
      <c r="S55" s="47"/>
      <c r="T55" s="111"/>
      <c r="U55" s="48"/>
      <c r="V55" s="49"/>
      <c r="W55" s="50"/>
      <c r="X55" s="107"/>
      <c r="Y55" s="51"/>
      <c r="Z55" s="56"/>
      <c r="AA55" s="27"/>
      <c r="AB55" s="98"/>
    </row>
    <row r="56" spans="2:29" ht="27" customHeight="1">
      <c r="B56" s="183" t="s">
        <v>96</v>
      </c>
      <c r="C56" s="183"/>
      <c r="D56" s="188" t="s">
        <v>61</v>
      </c>
      <c r="E56" s="103"/>
      <c r="F56" s="147"/>
      <c r="G56" s="188" t="s">
        <v>98</v>
      </c>
      <c r="H56" s="189"/>
      <c r="I56" s="103"/>
      <c r="J56" s="190"/>
      <c r="K56" s="147"/>
      <c r="L56" s="147"/>
      <c r="M56" s="147"/>
      <c r="N56" s="290" t="s">
        <v>62</v>
      </c>
      <c r="O56" s="189"/>
      <c r="P56" s="96"/>
      <c r="Q56" s="95"/>
      <c r="R56" s="96"/>
      <c r="S56" s="83"/>
      <c r="T56" s="170"/>
      <c r="U56" s="85" t="s">
        <v>5</v>
      </c>
      <c r="V56" s="86">
        <v>20</v>
      </c>
      <c r="W56" s="87" t="s">
        <v>6</v>
      </c>
      <c r="X56" s="171">
        <f>T56*V56</f>
        <v>0</v>
      </c>
      <c r="Y56" s="94"/>
      <c r="Z56" s="56"/>
      <c r="AA56" s="157"/>
      <c r="AB56" s="205" t="s">
        <v>40</v>
      </c>
      <c r="AC56" s="159"/>
    </row>
    <row r="57" spans="2:29" ht="12.75" customHeight="1">
      <c r="B57" s="183"/>
      <c r="C57" s="183"/>
      <c r="D57" s="183"/>
      <c r="E57" s="183"/>
      <c r="F57" s="183"/>
      <c r="G57" s="183"/>
      <c r="H57" s="183"/>
      <c r="I57" s="183"/>
      <c r="J57" s="183"/>
      <c r="K57" s="183"/>
      <c r="L57" s="183"/>
      <c r="M57" s="183"/>
      <c r="N57" s="183"/>
      <c r="O57" s="183"/>
      <c r="P57" s="83"/>
      <c r="Q57" s="83"/>
      <c r="R57" s="83"/>
      <c r="S57" s="83"/>
      <c r="T57" s="149"/>
      <c r="U57" s="85"/>
      <c r="V57" s="86"/>
      <c r="W57" s="87"/>
      <c r="X57" s="114"/>
      <c r="Y57" s="94"/>
      <c r="Z57" s="56"/>
      <c r="AA57" s="162"/>
      <c r="AB57" s="206"/>
      <c r="AC57" s="161"/>
    </row>
    <row r="58" spans="2:29" ht="27" customHeight="1">
      <c r="B58" s="182" t="s">
        <v>95</v>
      </c>
      <c r="C58" s="182"/>
      <c r="D58" s="184" t="s">
        <v>61</v>
      </c>
      <c r="E58" s="185"/>
      <c r="F58" s="138"/>
      <c r="G58" s="184" t="s">
        <v>62</v>
      </c>
      <c r="H58" s="187"/>
      <c r="I58" s="185"/>
      <c r="J58" s="291"/>
      <c r="K58" s="138"/>
      <c r="L58" s="138"/>
      <c r="M58" s="138"/>
      <c r="N58" s="185" t="s">
        <v>63</v>
      </c>
      <c r="O58" s="187"/>
      <c r="P58" s="59"/>
      <c r="Q58" s="58"/>
      <c r="R58" s="59"/>
      <c r="S58" s="47"/>
      <c r="T58" s="168"/>
      <c r="U58" s="48" t="s">
        <v>5</v>
      </c>
      <c r="V58" s="49">
        <v>16</v>
      </c>
      <c r="W58" s="50" t="s">
        <v>6</v>
      </c>
      <c r="X58" s="169">
        <f>T58*V58</f>
        <v>0</v>
      </c>
      <c r="Y58" s="51"/>
      <c r="Z58" s="56"/>
      <c r="AA58" s="162"/>
      <c r="AB58" s="230" t="s">
        <v>69</v>
      </c>
      <c r="AC58" s="161"/>
    </row>
    <row r="59" spans="2:29" ht="11.25" customHeight="1">
      <c r="B59" s="182"/>
      <c r="C59" s="182"/>
      <c r="D59" s="182"/>
      <c r="E59" s="182"/>
      <c r="F59" s="182"/>
      <c r="G59" s="182"/>
      <c r="H59" s="182"/>
      <c r="I59" s="182"/>
      <c r="J59" s="182"/>
      <c r="K59" s="182"/>
      <c r="L59" s="182"/>
      <c r="M59" s="182"/>
      <c r="N59" s="182"/>
      <c r="O59" s="182"/>
      <c r="P59" s="47"/>
      <c r="Q59" s="47"/>
      <c r="R59" s="47"/>
      <c r="S59" s="47"/>
      <c r="T59" s="292"/>
      <c r="U59" s="48"/>
      <c r="V59" s="49"/>
      <c r="W59" s="50"/>
      <c r="X59" s="107"/>
      <c r="Y59" s="51"/>
      <c r="Z59" s="56"/>
      <c r="AA59" s="162"/>
      <c r="AB59" s="230"/>
      <c r="AC59" s="161"/>
    </row>
    <row r="60" spans="2:29" ht="27" customHeight="1">
      <c r="B60" s="183" t="s">
        <v>41</v>
      </c>
      <c r="C60" s="82"/>
      <c r="D60" s="82"/>
      <c r="E60" s="82"/>
      <c r="F60" s="83"/>
      <c r="G60" s="83"/>
      <c r="H60" s="83"/>
      <c r="I60" s="83"/>
      <c r="J60" s="83"/>
      <c r="K60" s="83"/>
      <c r="L60" s="83"/>
      <c r="M60" s="82"/>
      <c r="N60" s="83"/>
      <c r="O60" s="83"/>
      <c r="P60" s="83"/>
      <c r="Q60" s="83"/>
      <c r="R60" s="83"/>
      <c r="S60" s="83"/>
      <c r="T60" s="170"/>
      <c r="U60" s="85" t="s">
        <v>5</v>
      </c>
      <c r="V60" s="134">
        <v>16</v>
      </c>
      <c r="W60" s="87" t="s">
        <v>6</v>
      </c>
      <c r="X60" s="171">
        <f>T60*V60</f>
        <v>0</v>
      </c>
      <c r="Y60" s="94"/>
      <c r="Z60" s="56"/>
      <c r="AA60" s="162"/>
      <c r="AB60" s="230"/>
      <c r="AC60" s="161"/>
    </row>
    <row r="61" spans="2:29" ht="11.25" customHeight="1">
      <c r="B61" s="183"/>
      <c r="C61" s="82"/>
      <c r="D61" s="82"/>
      <c r="E61" s="82"/>
      <c r="F61" s="83"/>
      <c r="G61" s="83"/>
      <c r="H61" s="83"/>
      <c r="I61" s="83"/>
      <c r="J61" s="83"/>
      <c r="K61" s="83"/>
      <c r="L61" s="83"/>
      <c r="M61" s="82"/>
      <c r="N61" s="83"/>
      <c r="O61" s="83"/>
      <c r="P61" s="83"/>
      <c r="Q61" s="83"/>
      <c r="R61" s="83"/>
      <c r="S61" s="83"/>
      <c r="T61" s="110"/>
      <c r="U61" s="85"/>
      <c r="V61" s="134"/>
      <c r="W61" s="87"/>
      <c r="X61" s="114"/>
      <c r="Y61" s="94"/>
      <c r="Z61" s="121"/>
      <c r="AA61" s="160"/>
      <c r="AB61" s="156"/>
      <c r="AC61" s="161"/>
    </row>
    <row r="62" spans="2:29" ht="27" customHeight="1">
      <c r="B62" s="182" t="s">
        <v>66</v>
      </c>
      <c r="C62" s="46"/>
      <c r="D62" s="46"/>
      <c r="E62" s="46"/>
      <c r="F62" s="47"/>
      <c r="G62" s="47"/>
      <c r="H62" s="47"/>
      <c r="I62" s="47"/>
      <c r="J62" s="47"/>
      <c r="K62" s="47"/>
      <c r="L62" s="47"/>
      <c r="M62" s="46"/>
      <c r="N62" s="47"/>
      <c r="O62" s="47"/>
      <c r="P62" s="47"/>
      <c r="Q62" s="47"/>
      <c r="R62" s="47"/>
      <c r="S62" s="47"/>
      <c r="T62" s="168"/>
      <c r="U62" s="48" t="s">
        <v>5</v>
      </c>
      <c r="V62" s="49">
        <v>5</v>
      </c>
      <c r="W62" s="50" t="s">
        <v>6</v>
      </c>
      <c r="X62" s="169">
        <f>T62*V62</f>
        <v>0</v>
      </c>
      <c r="Y62" s="51"/>
      <c r="Z62" s="56"/>
      <c r="AA62" s="162"/>
      <c r="AB62" s="247" t="s">
        <v>75</v>
      </c>
      <c r="AC62" s="161"/>
    </row>
    <row r="63" spans="2:29" ht="11.25" customHeight="1">
      <c r="B63" s="182"/>
      <c r="C63" s="46"/>
      <c r="D63" s="46"/>
      <c r="E63" s="46"/>
      <c r="F63" s="47"/>
      <c r="G63" s="47"/>
      <c r="H63" s="47"/>
      <c r="I63" s="47"/>
      <c r="J63" s="47"/>
      <c r="K63" s="47"/>
      <c r="L63" s="47"/>
      <c r="M63" s="46"/>
      <c r="N63" s="47"/>
      <c r="O63" s="47"/>
      <c r="P63" s="47"/>
      <c r="Q63" s="47"/>
      <c r="R63" s="47"/>
      <c r="S63" s="47"/>
      <c r="T63" s="111"/>
      <c r="U63" s="48"/>
      <c r="V63" s="49"/>
      <c r="W63" s="50"/>
      <c r="X63" s="107"/>
      <c r="Y63" s="51"/>
      <c r="Z63" s="56"/>
      <c r="AA63" s="162"/>
      <c r="AB63" s="247"/>
      <c r="AC63" s="161"/>
    </row>
    <row r="64" spans="2:29" ht="27" customHeight="1">
      <c r="B64" s="183" t="s">
        <v>24</v>
      </c>
      <c r="C64" s="183"/>
      <c r="D64" s="188" t="s">
        <v>8</v>
      </c>
      <c r="E64" s="103"/>
      <c r="F64" s="148"/>
      <c r="G64" s="188" t="s">
        <v>11</v>
      </c>
      <c r="H64" s="189"/>
      <c r="I64" s="103" t="s">
        <v>12</v>
      </c>
      <c r="J64" s="189"/>
      <c r="K64" s="103" t="s">
        <v>13</v>
      </c>
      <c r="L64" s="189"/>
      <c r="M64" s="188" t="s">
        <v>14</v>
      </c>
      <c r="N64" s="189"/>
      <c r="O64" s="194" t="s">
        <v>9</v>
      </c>
      <c r="P64" s="189"/>
      <c r="Q64" s="103" t="s">
        <v>10</v>
      </c>
      <c r="R64" s="189"/>
      <c r="S64" s="95"/>
      <c r="T64" s="170"/>
      <c r="U64" s="85" t="s">
        <v>5</v>
      </c>
      <c r="V64" s="86">
        <v>20</v>
      </c>
      <c r="W64" s="87" t="s">
        <v>6</v>
      </c>
      <c r="X64" s="171">
        <f>T64*V64</f>
        <v>0</v>
      </c>
      <c r="Y64" s="94"/>
      <c r="Z64" s="56"/>
      <c r="AA64" s="162"/>
      <c r="AB64" s="247"/>
      <c r="AC64" s="161"/>
    </row>
    <row r="65" spans="2:29" ht="11.25" customHeight="1">
      <c r="B65" s="183"/>
      <c r="C65" s="82"/>
      <c r="D65" s="82"/>
      <c r="E65" s="82"/>
      <c r="F65" s="136"/>
      <c r="G65" s="136"/>
      <c r="H65" s="136"/>
      <c r="I65" s="136"/>
      <c r="J65" s="136"/>
      <c r="K65" s="136"/>
      <c r="L65" s="136"/>
      <c r="M65" s="82"/>
      <c r="N65" s="136"/>
      <c r="O65" s="136"/>
      <c r="P65" s="136"/>
      <c r="Q65" s="136"/>
      <c r="R65" s="136"/>
      <c r="S65" s="136"/>
      <c r="T65" s="200"/>
      <c r="U65" s="85"/>
      <c r="V65" s="86"/>
      <c r="W65" s="87"/>
      <c r="X65" s="113"/>
      <c r="Y65" s="89"/>
      <c r="Z65" s="56"/>
      <c r="AA65" s="162"/>
      <c r="AB65" s="247"/>
      <c r="AC65" s="161"/>
    </row>
    <row r="66" spans="2:29" ht="27" customHeight="1">
      <c r="B66" s="182" t="s">
        <v>26</v>
      </c>
      <c r="C66" s="46"/>
      <c r="D66" s="184" t="s">
        <v>8</v>
      </c>
      <c r="E66" s="192"/>
      <c r="F66" s="185"/>
      <c r="G66" s="185" t="s">
        <v>11</v>
      </c>
      <c r="H66" s="293"/>
      <c r="I66" s="185" t="s">
        <v>12</v>
      </c>
      <c r="J66" s="187"/>
      <c r="K66" s="185" t="s">
        <v>13</v>
      </c>
      <c r="L66" s="187"/>
      <c r="M66" s="185" t="s">
        <v>14</v>
      </c>
      <c r="N66" s="187"/>
      <c r="O66" s="185" t="s">
        <v>9</v>
      </c>
      <c r="P66" s="187"/>
      <c r="Q66" s="185" t="s">
        <v>10</v>
      </c>
      <c r="R66" s="187"/>
      <c r="S66" s="294"/>
      <c r="T66" s="168"/>
      <c r="U66" s="48" t="s">
        <v>5</v>
      </c>
      <c r="V66" s="49">
        <v>24</v>
      </c>
      <c r="W66" s="50" t="s">
        <v>6</v>
      </c>
      <c r="X66" s="169">
        <f>T66*V66</f>
        <v>0</v>
      </c>
      <c r="Y66" s="51"/>
      <c r="Z66" s="56"/>
      <c r="AA66" s="162"/>
      <c r="AB66" s="247"/>
      <c r="AC66" s="161"/>
    </row>
    <row r="67" spans="2:29" ht="12" customHeight="1">
      <c r="B67" s="182"/>
      <c r="C67" s="46"/>
      <c r="D67" s="295"/>
      <c r="E67" s="295"/>
      <c r="F67" s="58"/>
      <c r="G67" s="59"/>
      <c r="H67" s="295"/>
      <c r="I67" s="295"/>
      <c r="J67" s="59"/>
      <c r="K67" s="62"/>
      <c r="L67" s="62"/>
      <c r="M67" s="295"/>
      <c r="N67" s="58"/>
      <c r="O67" s="59"/>
      <c r="P67" s="295"/>
      <c r="Q67" s="295"/>
      <c r="R67" s="59"/>
      <c r="S67" s="62"/>
      <c r="T67" s="111"/>
      <c r="U67" s="48"/>
      <c r="V67" s="49"/>
      <c r="W67" s="50"/>
      <c r="X67" s="107"/>
      <c r="Y67" s="51"/>
      <c r="Z67" s="56"/>
      <c r="AA67" s="162"/>
      <c r="AB67" s="247" t="s">
        <v>71</v>
      </c>
      <c r="AC67" s="161"/>
    </row>
    <row r="68" spans="2:29" s="57" customFormat="1" ht="27" customHeight="1">
      <c r="B68" s="183" t="s">
        <v>27</v>
      </c>
      <c r="C68" s="82"/>
      <c r="D68" s="188" t="s">
        <v>8</v>
      </c>
      <c r="E68" s="188" t="s">
        <v>25</v>
      </c>
      <c r="F68" s="189"/>
      <c r="G68" s="103" t="s">
        <v>11</v>
      </c>
      <c r="H68" s="189"/>
      <c r="I68" s="103"/>
      <c r="J68" s="288"/>
      <c r="K68" s="103"/>
      <c r="L68" s="288"/>
      <c r="M68" s="103" t="s">
        <v>14</v>
      </c>
      <c r="N68" s="189"/>
      <c r="O68" s="103"/>
      <c r="P68" s="288"/>
      <c r="Q68" s="191"/>
      <c r="R68" s="289"/>
      <c r="S68" s="95"/>
      <c r="T68" s="170"/>
      <c r="U68" s="85" t="s">
        <v>5</v>
      </c>
      <c r="V68" s="86">
        <v>15</v>
      </c>
      <c r="W68" s="87" t="s">
        <v>6</v>
      </c>
      <c r="X68" s="171">
        <f>T68*V68</f>
        <v>0</v>
      </c>
      <c r="Y68" s="94"/>
      <c r="Z68" s="56"/>
      <c r="AA68" s="163"/>
      <c r="AB68" s="247"/>
      <c r="AC68" s="164"/>
    </row>
    <row r="69" spans="2:29" s="57" customFormat="1" ht="12" customHeight="1">
      <c r="B69" s="183"/>
      <c r="C69" s="82"/>
      <c r="D69" s="188"/>
      <c r="E69" s="188"/>
      <c r="F69" s="103"/>
      <c r="G69" s="148"/>
      <c r="H69" s="188"/>
      <c r="I69" s="188"/>
      <c r="J69" s="148"/>
      <c r="K69" s="198"/>
      <c r="L69" s="198"/>
      <c r="M69" s="188"/>
      <c r="N69" s="103"/>
      <c r="O69" s="148"/>
      <c r="P69" s="188"/>
      <c r="Q69" s="188"/>
      <c r="R69" s="96"/>
      <c r="S69" s="97"/>
      <c r="T69" s="110"/>
      <c r="U69" s="85"/>
      <c r="V69" s="86"/>
      <c r="W69" s="87"/>
      <c r="X69" s="114"/>
      <c r="Y69" s="94"/>
      <c r="Z69" s="56"/>
      <c r="AA69" s="163"/>
      <c r="AB69" s="247"/>
      <c r="AC69" s="164"/>
    </row>
    <row r="70" spans="2:29" ht="26.25" customHeight="1">
      <c r="B70" s="199" t="s">
        <v>94</v>
      </c>
      <c r="C70" s="46"/>
      <c r="D70" s="184" t="s">
        <v>8</v>
      </c>
      <c r="E70" s="184" t="s">
        <v>25</v>
      </c>
      <c r="F70" s="296"/>
      <c r="G70" s="184" t="s">
        <v>11</v>
      </c>
      <c r="H70" s="187"/>
      <c r="I70" s="185" t="s">
        <v>12</v>
      </c>
      <c r="J70" s="187"/>
      <c r="K70" s="185" t="s">
        <v>13</v>
      </c>
      <c r="L70" s="187"/>
      <c r="M70" s="184" t="s">
        <v>14</v>
      </c>
      <c r="N70" s="187"/>
      <c r="O70" s="201" t="s">
        <v>9</v>
      </c>
      <c r="P70" s="187"/>
      <c r="Q70" s="185" t="s">
        <v>10</v>
      </c>
      <c r="R70" s="187"/>
      <c r="S70" s="62"/>
      <c r="T70" s="168"/>
      <c r="U70" s="48" t="s">
        <v>5</v>
      </c>
      <c r="V70" s="49">
        <v>55</v>
      </c>
      <c r="W70" s="50" t="s">
        <v>6</v>
      </c>
      <c r="X70" s="169">
        <f>T70*V70</f>
        <v>0</v>
      </c>
      <c r="Y70" s="51"/>
      <c r="Z70" s="56"/>
      <c r="AA70" s="162"/>
      <c r="AB70" s="247" t="s">
        <v>38</v>
      </c>
      <c r="AC70" s="161"/>
    </row>
    <row r="71" spans="2:29" ht="12" customHeight="1">
      <c r="B71" s="182"/>
      <c r="C71" s="46"/>
      <c r="D71" s="184"/>
      <c r="E71" s="184"/>
      <c r="F71" s="185"/>
      <c r="G71" s="186"/>
      <c r="H71" s="184"/>
      <c r="I71" s="184"/>
      <c r="J71" s="186"/>
      <c r="K71" s="193"/>
      <c r="L71" s="193"/>
      <c r="M71" s="184"/>
      <c r="N71" s="185"/>
      <c r="O71" s="186"/>
      <c r="P71" s="184"/>
      <c r="Q71" s="184"/>
      <c r="R71" s="59"/>
      <c r="S71" s="62"/>
      <c r="T71" s="111"/>
      <c r="U71" s="48"/>
      <c r="V71" s="49"/>
      <c r="W71" s="50"/>
      <c r="X71" s="107"/>
      <c r="Y71" s="51"/>
      <c r="Z71" s="56"/>
      <c r="AA71" s="162"/>
      <c r="AB71" s="247"/>
      <c r="AC71" s="161"/>
    </row>
    <row r="72" spans="2:29" ht="26.25" customHeight="1">
      <c r="B72" s="195" t="s">
        <v>85</v>
      </c>
      <c r="C72" s="82"/>
      <c r="D72" s="188" t="s">
        <v>8</v>
      </c>
      <c r="E72" s="188"/>
      <c r="F72" s="103"/>
      <c r="G72" s="188" t="s">
        <v>11</v>
      </c>
      <c r="H72" s="189"/>
      <c r="I72" s="103" t="s">
        <v>12</v>
      </c>
      <c r="J72" s="189"/>
      <c r="K72" s="103" t="s">
        <v>13</v>
      </c>
      <c r="L72" s="189"/>
      <c r="M72" s="188" t="s">
        <v>14</v>
      </c>
      <c r="N72" s="189"/>
      <c r="O72" s="194" t="s">
        <v>9</v>
      </c>
      <c r="P72" s="189"/>
      <c r="Q72" s="103" t="s">
        <v>10</v>
      </c>
      <c r="R72" s="189"/>
      <c r="S72" s="97"/>
      <c r="T72" s="170"/>
      <c r="U72" s="85" t="s">
        <v>5</v>
      </c>
      <c r="V72" s="86">
        <v>35</v>
      </c>
      <c r="W72" s="87" t="s">
        <v>6</v>
      </c>
      <c r="X72" s="171">
        <f>T72*V72</f>
        <v>0</v>
      </c>
      <c r="Y72" s="94"/>
      <c r="Z72" s="56"/>
      <c r="AA72" s="160"/>
      <c r="AB72" s="247"/>
      <c r="AC72" s="161"/>
    </row>
    <row r="73" spans="2:29" ht="12" customHeight="1">
      <c r="B73" s="82"/>
      <c r="C73" s="82"/>
      <c r="D73" s="188"/>
      <c r="E73" s="188"/>
      <c r="F73" s="103"/>
      <c r="G73" s="188"/>
      <c r="H73" s="148"/>
      <c r="I73" s="103"/>
      <c r="J73" s="288"/>
      <c r="K73" s="103"/>
      <c r="L73" s="288"/>
      <c r="M73" s="103"/>
      <c r="N73" s="148"/>
      <c r="O73" s="147"/>
      <c r="P73" s="148"/>
      <c r="Q73" s="103"/>
      <c r="R73" s="148"/>
      <c r="S73" s="97"/>
      <c r="T73" s="110"/>
      <c r="U73" s="85"/>
      <c r="V73" s="86"/>
      <c r="W73" s="87"/>
      <c r="X73" s="114"/>
      <c r="Y73" s="94"/>
      <c r="Z73" s="121"/>
      <c r="AA73" s="162"/>
      <c r="AB73" s="230" t="s">
        <v>70</v>
      </c>
      <c r="AC73" s="161"/>
    </row>
    <row r="74" spans="2:29" ht="26.25" customHeight="1">
      <c r="B74" s="182" t="s">
        <v>23</v>
      </c>
      <c r="C74" s="46"/>
      <c r="D74" s="46"/>
      <c r="E74" s="46"/>
      <c r="F74" s="63"/>
      <c r="G74" s="63"/>
      <c r="H74" s="63"/>
      <c r="I74" s="63"/>
      <c r="J74" s="63"/>
      <c r="K74" s="63"/>
      <c r="L74" s="63"/>
      <c r="M74" s="46"/>
      <c r="N74" s="63"/>
      <c r="O74" s="63"/>
      <c r="P74" s="63"/>
      <c r="Q74" s="63"/>
      <c r="R74" s="63"/>
      <c r="S74" s="63"/>
      <c r="T74" s="168"/>
      <c r="U74" s="48" t="s">
        <v>5</v>
      </c>
      <c r="V74" s="49">
        <v>80</v>
      </c>
      <c r="W74" s="50" t="s">
        <v>6</v>
      </c>
      <c r="X74" s="169">
        <f>T74*V74</f>
        <v>0</v>
      </c>
      <c r="Y74" s="51"/>
      <c r="Z74" s="56"/>
      <c r="AA74" s="162"/>
      <c r="AB74" s="230"/>
      <c r="AC74" s="161"/>
    </row>
    <row r="75" spans="2:29" ht="9" customHeight="1" thickBot="1">
      <c r="B75" s="182"/>
      <c r="C75" s="46"/>
      <c r="D75" s="46"/>
      <c r="E75" s="46"/>
      <c r="F75" s="63"/>
      <c r="G75" s="63"/>
      <c r="H75" s="63"/>
      <c r="I75" s="63"/>
      <c r="J75" s="63"/>
      <c r="K75" s="63"/>
      <c r="L75" s="63"/>
      <c r="M75" s="46"/>
      <c r="N75" s="63"/>
      <c r="O75" s="63"/>
      <c r="P75" s="63"/>
      <c r="Q75" s="63"/>
      <c r="R75" s="63"/>
      <c r="S75" s="63"/>
      <c r="T75" s="109"/>
      <c r="U75" s="48"/>
      <c r="V75" s="49"/>
      <c r="W75" s="50"/>
      <c r="X75" s="112"/>
      <c r="Y75" s="55"/>
      <c r="Z75" s="56"/>
      <c r="AA75" s="165"/>
      <c r="AB75" s="231"/>
      <c r="AC75" s="166"/>
    </row>
    <row r="76" spans="2:29" ht="24.75" customHeight="1">
      <c r="B76" s="183" t="s">
        <v>22</v>
      </c>
      <c r="C76" s="82"/>
      <c r="D76" s="82"/>
      <c r="E76" s="82"/>
      <c r="F76" s="136"/>
      <c r="G76" s="136"/>
      <c r="H76" s="136"/>
      <c r="I76" s="136"/>
      <c r="J76" s="136"/>
      <c r="K76" s="136"/>
      <c r="L76" s="136"/>
      <c r="M76" s="82"/>
      <c r="N76" s="136"/>
      <c r="O76" s="136"/>
      <c r="P76" s="136"/>
      <c r="Q76" s="136"/>
      <c r="R76" s="136"/>
      <c r="S76" s="136"/>
      <c r="T76" s="170"/>
      <c r="U76" s="85" t="s">
        <v>5</v>
      </c>
      <c r="V76" s="86">
        <v>60</v>
      </c>
      <c r="W76" s="87" t="s">
        <v>6</v>
      </c>
      <c r="X76" s="172">
        <f>T76*V76</f>
        <v>0</v>
      </c>
      <c r="Y76" s="94"/>
      <c r="Z76" s="56"/>
      <c r="AA76" s="27"/>
      <c r="AB76" s="116"/>
      <c r="AC76" s="42"/>
    </row>
    <row r="77" spans="2:29" ht="6.75" customHeight="1">
      <c r="B77" s="183"/>
      <c r="C77" s="82"/>
      <c r="D77" s="82"/>
      <c r="E77" s="82"/>
      <c r="F77" s="136"/>
      <c r="G77" s="136"/>
      <c r="H77" s="136"/>
      <c r="I77" s="136"/>
      <c r="J77" s="136"/>
      <c r="K77" s="136"/>
      <c r="L77" s="136"/>
      <c r="M77" s="82"/>
      <c r="N77" s="136"/>
      <c r="O77" s="136"/>
      <c r="P77" s="136"/>
      <c r="Q77" s="136"/>
      <c r="R77" s="136"/>
      <c r="S77" s="136"/>
      <c r="T77" s="110"/>
      <c r="U77" s="85"/>
      <c r="V77" s="86"/>
      <c r="W77" s="87"/>
      <c r="X77" s="137"/>
      <c r="Y77" s="94"/>
      <c r="Z77" s="56"/>
      <c r="AA77" s="27"/>
      <c r="AB77" s="116"/>
      <c r="AC77" s="42"/>
    </row>
    <row r="78" spans="2:29" ht="26.25" customHeight="1">
      <c r="B78" s="182" t="s">
        <v>48</v>
      </c>
      <c r="C78" s="46"/>
      <c r="D78" s="46"/>
      <c r="E78" s="46"/>
      <c r="F78" s="46"/>
      <c r="G78" s="63"/>
      <c r="H78" s="63"/>
      <c r="I78" s="63"/>
      <c r="J78" s="63"/>
      <c r="K78" s="63"/>
      <c r="L78" s="63"/>
      <c r="M78" s="46"/>
      <c r="N78" s="63"/>
      <c r="O78" s="63"/>
      <c r="P78" s="63"/>
      <c r="Q78" s="63"/>
      <c r="R78" s="63"/>
      <c r="S78" s="63"/>
      <c r="T78" s="168"/>
      <c r="U78" s="48" t="s">
        <v>5</v>
      </c>
      <c r="V78" s="135">
        <v>20</v>
      </c>
      <c r="W78" s="50" t="s">
        <v>6</v>
      </c>
      <c r="X78" s="173">
        <f>T78*V78</f>
        <v>0</v>
      </c>
      <c r="Y78" s="51"/>
      <c r="Z78" s="56"/>
      <c r="AA78" s="27"/>
      <c r="AB78" s="116"/>
      <c r="AC78" s="42"/>
    </row>
    <row r="79" spans="2:27" ht="11.25" customHeight="1" thickBot="1">
      <c r="B79" s="46"/>
      <c r="C79" s="46"/>
      <c r="D79" s="46"/>
      <c r="E79" s="46"/>
      <c r="F79" s="46"/>
      <c r="G79" s="63"/>
      <c r="H79" s="63"/>
      <c r="I79" s="63"/>
      <c r="J79" s="63"/>
      <c r="K79" s="63"/>
      <c r="L79" s="63"/>
      <c r="M79" s="46"/>
      <c r="N79" s="63"/>
      <c r="O79" s="63"/>
      <c r="P79" s="63"/>
      <c r="Q79" s="63"/>
      <c r="R79" s="63"/>
      <c r="S79" s="63"/>
      <c r="T79" s="111"/>
      <c r="U79" s="48"/>
      <c r="V79" s="135"/>
      <c r="W79" s="50"/>
      <c r="X79" s="118"/>
      <c r="Y79" s="51"/>
      <c r="Z79" s="88"/>
      <c r="AA79" s="21"/>
    </row>
    <row r="80" spans="2:28" ht="27.75" customHeight="1">
      <c r="B80" s="46"/>
      <c r="C80" s="297" t="s">
        <v>47</v>
      </c>
      <c r="D80" s="298"/>
      <c r="E80" s="298"/>
      <c r="F80" s="298"/>
      <c r="G80" s="298"/>
      <c r="H80" s="298"/>
      <c r="I80" s="298"/>
      <c r="J80" s="298"/>
      <c r="K80" s="298"/>
      <c r="L80" s="298"/>
      <c r="M80" s="298"/>
      <c r="N80" s="298"/>
      <c r="O80" s="298"/>
      <c r="P80" s="298"/>
      <c r="Q80" s="298"/>
      <c r="R80" s="298"/>
      <c r="S80" s="63"/>
      <c r="T80" s="111"/>
      <c r="U80" s="48"/>
      <c r="V80" s="135"/>
      <c r="W80" s="50"/>
      <c r="X80" s="118"/>
      <c r="Y80" s="51"/>
      <c r="Z80" s="88"/>
      <c r="AA80" s="21"/>
      <c r="AB80" s="269" t="s">
        <v>79</v>
      </c>
    </row>
    <row r="81" spans="2:28" ht="7.5" customHeight="1">
      <c r="B81" s="46"/>
      <c r="C81" s="299"/>
      <c r="D81" s="138"/>
      <c r="E81" s="138"/>
      <c r="F81" s="138"/>
      <c r="G81" s="138"/>
      <c r="H81" s="138"/>
      <c r="I81" s="138"/>
      <c r="J81" s="138"/>
      <c r="K81" s="138"/>
      <c r="L81" s="138"/>
      <c r="M81" s="138"/>
      <c r="N81" s="138"/>
      <c r="O81" s="138"/>
      <c r="P81" s="138"/>
      <c r="Q81" s="138"/>
      <c r="R81" s="138"/>
      <c r="S81" s="63"/>
      <c r="T81" s="111"/>
      <c r="U81" s="48"/>
      <c r="V81" s="135"/>
      <c r="W81" s="50"/>
      <c r="X81" s="118"/>
      <c r="Y81" s="51"/>
      <c r="Z81" s="88"/>
      <c r="AA81" s="21"/>
      <c r="AB81" s="270"/>
    </row>
    <row r="82" spans="2:29" ht="25.5" customHeight="1">
      <c r="B82" s="183" t="s">
        <v>59</v>
      </c>
      <c r="C82" s="82"/>
      <c r="D82" s="82"/>
      <c r="E82" s="82"/>
      <c r="F82" s="82"/>
      <c r="G82" s="136"/>
      <c r="H82" s="136"/>
      <c r="I82" s="136"/>
      <c r="J82" s="136"/>
      <c r="K82" s="136"/>
      <c r="L82" s="136"/>
      <c r="M82" s="82"/>
      <c r="N82" s="136"/>
      <c r="O82" s="136"/>
      <c r="P82" s="136"/>
      <c r="Q82" s="136"/>
      <c r="R82" s="136"/>
      <c r="S82" s="136"/>
      <c r="T82" s="170"/>
      <c r="U82" s="85" t="s">
        <v>5</v>
      </c>
      <c r="V82" s="134">
        <v>5</v>
      </c>
      <c r="W82" s="87" t="s">
        <v>6</v>
      </c>
      <c r="X82" s="172">
        <f>T82*V82</f>
        <v>0</v>
      </c>
      <c r="Y82" s="94"/>
      <c r="Z82" s="123"/>
      <c r="AA82" s="127"/>
      <c r="AB82" s="270"/>
      <c r="AC82" s="42"/>
    </row>
    <row r="83" spans="2:29" ht="9.75" customHeight="1">
      <c r="B83" s="82"/>
      <c r="C83" s="82"/>
      <c r="D83" s="82"/>
      <c r="E83" s="82"/>
      <c r="F83" s="82"/>
      <c r="G83" s="136"/>
      <c r="H83" s="136"/>
      <c r="I83" s="136"/>
      <c r="J83" s="136"/>
      <c r="K83" s="136"/>
      <c r="L83" s="136"/>
      <c r="M83" s="82"/>
      <c r="N83" s="136"/>
      <c r="O83" s="136"/>
      <c r="P83" s="136"/>
      <c r="Q83" s="136"/>
      <c r="R83" s="136"/>
      <c r="S83" s="136"/>
      <c r="T83" s="110"/>
      <c r="U83" s="85"/>
      <c r="V83" s="134"/>
      <c r="W83" s="87"/>
      <c r="X83" s="137"/>
      <c r="Y83" s="94"/>
      <c r="Z83" s="88"/>
      <c r="AA83" s="127"/>
      <c r="AB83" s="270"/>
      <c r="AC83" s="42"/>
    </row>
    <row r="84" spans="2:29" ht="18.75" customHeight="1">
      <c r="B84" s="139"/>
      <c r="C84" s="139"/>
      <c r="D84" s="139"/>
      <c r="E84" s="139"/>
      <c r="F84" s="140"/>
      <c r="G84" s="140"/>
      <c r="H84" s="140"/>
      <c r="I84" s="140"/>
      <c r="J84" s="140"/>
      <c r="K84" s="140"/>
      <c r="L84" s="140"/>
      <c r="M84" s="139"/>
      <c r="N84" s="140"/>
      <c r="O84" s="140"/>
      <c r="P84" s="140"/>
      <c r="Q84" s="140"/>
      <c r="R84" s="140"/>
      <c r="S84" s="140"/>
      <c r="T84" s="141"/>
      <c r="U84" s="141"/>
      <c r="V84" s="142"/>
      <c r="W84" s="141"/>
      <c r="X84" s="143"/>
      <c r="Y84" s="144"/>
      <c r="Z84" s="88"/>
      <c r="AA84" s="127"/>
      <c r="AB84" s="270"/>
      <c r="AC84" s="42"/>
    </row>
    <row r="85" spans="2:29" ht="15" customHeight="1">
      <c r="B85" s="17"/>
      <c r="C85" s="17"/>
      <c r="D85" s="17"/>
      <c r="E85" s="17"/>
      <c r="M85" s="17"/>
      <c r="X85" s="2"/>
      <c r="Y85" s="2"/>
      <c r="Z85" s="88"/>
      <c r="AA85" s="127"/>
      <c r="AB85" s="270"/>
      <c r="AC85" s="42"/>
    </row>
    <row r="86" spans="2:29" ht="12" customHeight="1">
      <c r="B86" s="9"/>
      <c r="C86" s="9"/>
      <c r="D86" s="9"/>
      <c r="E86" s="9"/>
      <c r="F86" s="1"/>
      <c r="G86" s="1"/>
      <c r="H86" s="1"/>
      <c r="I86" s="1"/>
      <c r="J86" s="1"/>
      <c r="K86" s="1"/>
      <c r="L86" s="1"/>
      <c r="M86" s="9"/>
      <c r="N86" s="1"/>
      <c r="O86" s="1"/>
      <c r="P86" s="1"/>
      <c r="Q86" s="1"/>
      <c r="R86" s="1"/>
      <c r="S86" s="1"/>
      <c r="T86" s="228" t="s">
        <v>17</v>
      </c>
      <c r="U86" s="228"/>
      <c r="V86" s="228"/>
      <c r="W86" s="228"/>
      <c r="X86" s="227">
        <f>SUM(X35:X82)</f>
        <v>0</v>
      </c>
      <c r="Y86" s="227"/>
      <c r="Z86" s="88"/>
      <c r="AA86" s="127"/>
      <c r="AB86" s="270"/>
      <c r="AC86" s="42"/>
    </row>
    <row r="87" spans="2:29" ht="18" customHeight="1" thickBot="1">
      <c r="B87" s="8"/>
      <c r="C87" s="8"/>
      <c r="D87" s="8"/>
      <c r="E87" s="8"/>
      <c r="M87" s="8"/>
      <c r="T87" s="228"/>
      <c r="U87" s="228"/>
      <c r="V87" s="228"/>
      <c r="W87" s="228"/>
      <c r="X87" s="227"/>
      <c r="Y87" s="227"/>
      <c r="Z87" s="88"/>
      <c r="AA87" s="28"/>
      <c r="AB87" s="271"/>
      <c r="AC87" s="42"/>
    </row>
    <row r="88" spans="2:29" ht="24" customHeight="1">
      <c r="B88" s="8"/>
      <c r="C88" s="8"/>
      <c r="D88" s="8"/>
      <c r="E88" s="8"/>
      <c r="M88" s="8"/>
      <c r="U88" s="100"/>
      <c r="V88" s="101"/>
      <c r="W88" s="100"/>
      <c r="X88" s="88"/>
      <c r="Y88" s="88"/>
      <c r="Z88" s="88"/>
      <c r="AA88" s="28"/>
      <c r="AB88" s="128" t="s">
        <v>53</v>
      </c>
      <c r="AC88" s="42"/>
    </row>
    <row r="89" spans="2:29" ht="17.25">
      <c r="B89" s="8"/>
      <c r="C89" s="8"/>
      <c r="D89" s="8"/>
      <c r="E89" s="8"/>
      <c r="M89" s="8"/>
      <c r="R89" s="226" t="s">
        <v>52</v>
      </c>
      <c r="S89" s="226"/>
      <c r="T89" s="226"/>
      <c r="U89" s="226"/>
      <c r="V89" s="226"/>
      <c r="W89" s="226"/>
      <c r="X89" s="229">
        <f>IF(AB89=0,0,IF(AND(AB89&gt;0,AB89&lt;31),5,IF(AND(AB89&gt;30,AB89&lt;51),8,IF(AND(AB89&gt;50,AB89&lt;101),10,IF(AND(AB89&gt;100,AB89&lt;201),15,IF(AND(AB89&gt;200,AB89&lt;301),20,IF(AB89&gt;300,25)))))))</f>
        <v>0</v>
      </c>
      <c r="Y89" s="229"/>
      <c r="Z89" s="88"/>
      <c r="AA89" s="28"/>
      <c r="AB89" s="145">
        <f>SUM(X46:X77)</f>
        <v>0</v>
      </c>
      <c r="AC89" s="42"/>
    </row>
    <row r="90" spans="2:29" ht="18" thickBot="1">
      <c r="B90" s="8"/>
      <c r="C90" s="8"/>
      <c r="D90" s="8"/>
      <c r="E90" s="8"/>
      <c r="M90" s="8"/>
      <c r="R90" s="226"/>
      <c r="S90" s="226"/>
      <c r="T90" s="226"/>
      <c r="U90" s="226"/>
      <c r="V90" s="226"/>
      <c r="W90" s="226"/>
      <c r="X90" s="229"/>
      <c r="Y90" s="229"/>
      <c r="Z90" s="88"/>
      <c r="AA90" s="28"/>
      <c r="AB90" s="196"/>
      <c r="AC90" s="42"/>
    </row>
    <row r="91" spans="2:29" ht="16.5" customHeight="1">
      <c r="B91" s="8"/>
      <c r="C91" s="8"/>
      <c r="D91" s="8"/>
      <c r="E91" s="8"/>
      <c r="M91" s="8"/>
      <c r="Q91" s="126"/>
      <c r="R91" s="209" t="s">
        <v>54</v>
      </c>
      <c r="S91" s="209"/>
      <c r="T91" s="209"/>
      <c r="U91" s="209"/>
      <c r="V91" s="209"/>
      <c r="W91" s="129"/>
      <c r="X91" s="54"/>
      <c r="Y91" s="54"/>
      <c r="Z91" s="88"/>
      <c r="AA91" s="28"/>
      <c r="AB91" s="282" t="s">
        <v>76</v>
      </c>
      <c r="AC91" s="42"/>
    </row>
    <row r="92" spans="2:29" ht="4.5" customHeight="1">
      <c r="B92" s="8"/>
      <c r="C92" s="8"/>
      <c r="D92" s="8"/>
      <c r="E92" s="8"/>
      <c r="M92" s="8"/>
      <c r="R92" s="209"/>
      <c r="S92" s="209"/>
      <c r="T92" s="209"/>
      <c r="U92" s="209"/>
      <c r="V92" s="209"/>
      <c r="W92" s="64"/>
      <c r="X92" s="54"/>
      <c r="Y92" s="54"/>
      <c r="Z92" s="88"/>
      <c r="AA92" s="28"/>
      <c r="AB92" s="283"/>
      <c r="AC92" s="42"/>
    </row>
    <row r="93" spans="2:29" ht="19.5" customHeight="1">
      <c r="B93" s="272" t="s">
        <v>77</v>
      </c>
      <c r="C93" s="273"/>
      <c r="D93" s="273"/>
      <c r="E93" s="273"/>
      <c r="F93" s="273"/>
      <c r="G93" s="273"/>
      <c r="H93" s="273"/>
      <c r="I93" s="273"/>
      <c r="J93" s="273"/>
      <c r="K93" s="273"/>
      <c r="L93" s="273"/>
      <c r="M93" s="273"/>
      <c r="N93" s="273"/>
      <c r="O93" s="273"/>
      <c r="P93" s="273"/>
      <c r="Q93" s="273"/>
      <c r="R93" s="273"/>
      <c r="S93" s="276" t="s">
        <v>80</v>
      </c>
      <c r="T93" s="276"/>
      <c r="U93" s="276"/>
      <c r="V93" s="276"/>
      <c r="W93" s="277"/>
      <c r="X93" s="286"/>
      <c r="Y93" s="224"/>
      <c r="Z93" s="88"/>
      <c r="AA93" s="28"/>
      <c r="AB93" s="283"/>
      <c r="AC93" s="42"/>
    </row>
    <row r="94" spans="2:29" ht="14.25" customHeight="1">
      <c r="B94" s="274"/>
      <c r="C94" s="275"/>
      <c r="D94" s="275"/>
      <c r="E94" s="275"/>
      <c r="F94" s="275"/>
      <c r="G94" s="275"/>
      <c r="H94" s="275"/>
      <c r="I94" s="275"/>
      <c r="J94" s="275"/>
      <c r="K94" s="275"/>
      <c r="L94" s="275"/>
      <c r="M94" s="275"/>
      <c r="N94" s="275"/>
      <c r="O94" s="275"/>
      <c r="P94" s="275"/>
      <c r="Q94" s="275"/>
      <c r="R94" s="275"/>
      <c r="S94" s="278"/>
      <c r="T94" s="278"/>
      <c r="U94" s="278"/>
      <c r="V94" s="278"/>
      <c r="W94" s="279"/>
      <c r="X94" s="286"/>
      <c r="Y94" s="224"/>
      <c r="Z94" s="88"/>
      <c r="AA94" s="28"/>
      <c r="AB94" s="283"/>
      <c r="AC94" s="42"/>
    </row>
    <row r="95" spans="2:29" ht="21" customHeight="1" thickBot="1">
      <c r="B95" s="266" t="s">
        <v>87</v>
      </c>
      <c r="C95" s="267"/>
      <c r="D95" s="267"/>
      <c r="E95" s="267"/>
      <c r="F95" s="267"/>
      <c r="G95" s="267"/>
      <c r="H95" s="267"/>
      <c r="I95" s="267"/>
      <c r="J95" s="267"/>
      <c r="K95" s="267"/>
      <c r="L95" s="267"/>
      <c r="M95" s="267"/>
      <c r="N95" s="267"/>
      <c r="O95" s="267"/>
      <c r="P95" s="267"/>
      <c r="Q95" s="267"/>
      <c r="R95" s="174"/>
      <c r="S95" s="280"/>
      <c r="T95" s="280"/>
      <c r="U95" s="280"/>
      <c r="V95" s="280"/>
      <c r="W95" s="281"/>
      <c r="X95" s="287"/>
      <c r="Y95" s="225"/>
      <c r="Z95" s="124"/>
      <c r="AA95" s="65"/>
      <c r="AB95" s="283"/>
      <c r="AC95" s="42"/>
    </row>
    <row r="96" spans="2:29" ht="12.75" customHeight="1">
      <c r="B96" s="16"/>
      <c r="C96" s="8"/>
      <c r="D96" s="8"/>
      <c r="E96" s="8"/>
      <c r="M96" s="8"/>
      <c r="U96" s="211" t="s">
        <v>15</v>
      </c>
      <c r="V96" s="211"/>
      <c r="W96" s="211"/>
      <c r="X96" s="285">
        <f>SUM(X86+X89+X93)</f>
        <v>0</v>
      </c>
      <c r="Y96" s="285"/>
      <c r="Z96" s="101"/>
      <c r="AA96" s="65"/>
      <c r="AB96" s="283"/>
      <c r="AC96" s="42"/>
    </row>
    <row r="97" spans="2:29" ht="17.25" customHeight="1" thickBot="1">
      <c r="B97" s="10"/>
      <c r="C97" s="10"/>
      <c r="D97" s="10"/>
      <c r="E97" s="10"/>
      <c r="F97" s="6"/>
      <c r="G97" s="6"/>
      <c r="H97" s="6"/>
      <c r="I97" s="6"/>
      <c r="J97" s="6"/>
      <c r="K97" s="6"/>
      <c r="L97" s="6"/>
      <c r="M97" s="10"/>
      <c r="N97" s="6"/>
      <c r="O97" s="6"/>
      <c r="P97" s="6"/>
      <c r="Q97" s="6"/>
      <c r="R97" s="6"/>
      <c r="S97" s="6"/>
      <c r="U97" s="211"/>
      <c r="V97" s="211"/>
      <c r="W97" s="211"/>
      <c r="X97" s="203"/>
      <c r="Y97" s="203"/>
      <c r="Z97" s="101"/>
      <c r="AA97" s="29"/>
      <c r="AB97" s="283"/>
      <c r="AC97" s="42"/>
    </row>
    <row r="98" spans="2:29" ht="27" customHeight="1" thickTop="1">
      <c r="B98" s="8"/>
      <c r="C98" s="8"/>
      <c r="D98" s="8"/>
      <c r="E98" s="8"/>
      <c r="F98" s="8"/>
      <c r="G98" s="8"/>
      <c r="H98" s="8"/>
      <c r="I98" s="8"/>
      <c r="J98" s="8"/>
      <c r="K98" s="8"/>
      <c r="L98" s="8"/>
      <c r="M98" s="8"/>
      <c r="N98" s="8"/>
      <c r="O98" s="8"/>
      <c r="P98" s="8"/>
      <c r="Q98" s="8"/>
      <c r="R98" s="8"/>
      <c r="S98" s="8"/>
      <c r="T98" s="7"/>
      <c r="U98" s="99"/>
      <c r="V98" s="130"/>
      <c r="W98" s="131"/>
      <c r="X98" s="130"/>
      <c r="Y98" s="130"/>
      <c r="Z98" s="125"/>
      <c r="AA98" s="71"/>
      <c r="AB98" s="283"/>
      <c r="AC98" s="42"/>
    </row>
    <row r="99" spans="2:28" ht="8.25" customHeight="1">
      <c r="B99" s="8"/>
      <c r="C99" s="8"/>
      <c r="D99" s="8"/>
      <c r="E99" s="8"/>
      <c r="F99" s="8"/>
      <c r="G99" s="8"/>
      <c r="H99" s="8"/>
      <c r="I99" s="8"/>
      <c r="J99" s="8"/>
      <c r="K99" s="8"/>
      <c r="L99" s="8"/>
      <c r="M99" s="8"/>
      <c r="N99" s="8"/>
      <c r="O99" s="8"/>
      <c r="P99" s="8"/>
      <c r="Q99" s="8"/>
      <c r="R99" s="8"/>
      <c r="S99" s="8"/>
      <c r="T99" s="7"/>
      <c r="U99" s="7"/>
      <c r="V99" s="132"/>
      <c r="W99" s="133"/>
      <c r="X99" s="132"/>
      <c r="Y99" s="132"/>
      <c r="Z99" s="93"/>
      <c r="AA99" s="8"/>
      <c r="AB99" s="283"/>
    </row>
    <row r="100" spans="2:28" ht="12.75" customHeight="1" thickBot="1">
      <c r="B100" s="210" t="s">
        <v>58</v>
      </c>
      <c r="C100" s="210"/>
      <c r="D100" s="210"/>
      <c r="E100" s="210"/>
      <c r="F100" s="210"/>
      <c r="G100" s="210"/>
      <c r="H100" s="210"/>
      <c r="I100" s="210"/>
      <c r="J100" s="210"/>
      <c r="K100" s="210"/>
      <c r="L100" s="210"/>
      <c r="M100" s="210"/>
      <c r="N100" s="210"/>
      <c r="O100" s="210"/>
      <c r="P100" s="210"/>
      <c r="Q100" s="210"/>
      <c r="R100" s="210"/>
      <c r="S100" s="210"/>
      <c r="T100" s="210"/>
      <c r="U100" s="210"/>
      <c r="V100" s="210"/>
      <c r="W100" s="210"/>
      <c r="X100" s="210"/>
      <c r="Y100" s="210"/>
      <c r="Z100" s="8"/>
      <c r="AA100" s="106"/>
      <c r="AB100" s="284"/>
    </row>
    <row r="101" spans="2:28" ht="6" customHeight="1">
      <c r="B101" s="210"/>
      <c r="C101" s="210"/>
      <c r="D101" s="210"/>
      <c r="E101" s="210"/>
      <c r="F101" s="210"/>
      <c r="G101" s="210"/>
      <c r="H101" s="210"/>
      <c r="I101" s="210"/>
      <c r="J101" s="210"/>
      <c r="K101" s="210"/>
      <c r="L101" s="210"/>
      <c r="M101" s="210"/>
      <c r="N101" s="210"/>
      <c r="O101" s="210"/>
      <c r="P101" s="210"/>
      <c r="Q101" s="210"/>
      <c r="R101" s="210"/>
      <c r="S101" s="210"/>
      <c r="T101" s="210"/>
      <c r="U101" s="210"/>
      <c r="V101" s="210"/>
      <c r="W101" s="210"/>
      <c r="X101" s="210"/>
      <c r="Y101" s="210"/>
      <c r="Z101" s="119"/>
      <c r="AA101" s="106"/>
      <c r="AB101" s="106"/>
    </row>
    <row r="102" spans="2:25" ht="12.75">
      <c r="B102" s="210"/>
      <c r="C102" s="210"/>
      <c r="D102" s="210"/>
      <c r="E102" s="210"/>
      <c r="F102" s="210"/>
      <c r="G102" s="210"/>
      <c r="H102" s="210"/>
      <c r="I102" s="210"/>
      <c r="J102" s="210"/>
      <c r="K102" s="210"/>
      <c r="L102" s="210"/>
      <c r="M102" s="210"/>
      <c r="N102" s="210"/>
      <c r="O102" s="210"/>
      <c r="P102" s="210"/>
      <c r="Q102" s="210"/>
      <c r="R102" s="210"/>
      <c r="S102" s="210"/>
      <c r="T102" s="210"/>
      <c r="U102" s="210"/>
      <c r="V102" s="210"/>
      <c r="W102" s="210"/>
      <c r="X102" s="210"/>
      <c r="Y102" s="210"/>
    </row>
    <row r="103" ht="15">
      <c r="B103" s="17"/>
    </row>
    <row r="104" spans="2:3" ht="15">
      <c r="B104" s="265"/>
      <c r="C104" s="265"/>
    </row>
    <row r="105" spans="2:3" ht="15">
      <c r="B105" s="265" t="s">
        <v>97</v>
      </c>
      <c r="C105" s="265"/>
    </row>
  </sheetData>
  <sheetProtection password="DB9E" sheet="1" selectLockedCells="1"/>
  <protectedRanges>
    <protectedRange sqref="F64 H64 J64 L64 N64 P64 R64 G66:G69 J67 O66:O69 H72:H73 J69 N72:N73 P72:P73 F56 H56 P56 R56 N56 J56:L56 G71 O71 J71 H70 N70 P70 R66:R73 F58 H58 P58 R58 J58:L58 N58" name="Range6"/>
    <protectedRange sqref="B9:O9" name="Range2"/>
    <protectedRange sqref="B13:P14 Q13:Q15 R13:AA16 R14:R17 B12:O12 R11:AA11 P23:Q25 W18:W21 B15:O25 P13:P22 Y17:AA17 AB25 P11 S17:V17 AB26:AC26 R22:AA25 X20:AA21 Q20:V21" name="Range3"/>
    <protectedRange sqref="T35 T46 T48 T76:T83 T40:T44 T50 T66:T74 T52:T64" name="Range5"/>
    <protectedRange sqref="X93:Y93 AA87:AA94 X89 Z95 Y90" name="Range7"/>
  </protectedRanges>
  <mergeCells count="57">
    <mergeCell ref="X96:Y97"/>
    <mergeCell ref="X93:Y95"/>
    <mergeCell ref="X89:Y90"/>
    <mergeCell ref="X86:Y87"/>
    <mergeCell ref="AB67:AB69"/>
    <mergeCell ref="AB70:AB72"/>
    <mergeCell ref="B105:C105"/>
    <mergeCell ref="B95:Q95"/>
    <mergeCell ref="B18:D18"/>
    <mergeCell ref="AB80:AB87"/>
    <mergeCell ref="B93:R94"/>
    <mergeCell ref="S93:W95"/>
    <mergeCell ref="B104:C104"/>
    <mergeCell ref="AB91:AB100"/>
    <mergeCell ref="AB45:AB54"/>
    <mergeCell ref="AB62:AB66"/>
    <mergeCell ref="D3:T3"/>
    <mergeCell ref="D4:T4"/>
    <mergeCell ref="D5:T5"/>
    <mergeCell ref="C31:I31"/>
    <mergeCell ref="X4:AB4"/>
    <mergeCell ref="B19:N21"/>
    <mergeCell ref="Q17:V21"/>
    <mergeCell ref="T26:U26"/>
    <mergeCell ref="AB73:AB75"/>
    <mergeCell ref="R26:S26"/>
    <mergeCell ref="AB58:AB60"/>
    <mergeCell ref="D23:X23"/>
    <mergeCell ref="P11:AB11"/>
    <mergeCell ref="P12:AB14"/>
    <mergeCell ref="P16:AB16"/>
    <mergeCell ref="W17:AB21"/>
    <mergeCell ref="D16:N16"/>
    <mergeCell ref="J31:X31"/>
    <mergeCell ref="B17:N17"/>
    <mergeCell ref="R89:W90"/>
    <mergeCell ref="T86:W87"/>
    <mergeCell ref="D26:Q26"/>
    <mergeCell ref="B100:Y102"/>
    <mergeCell ref="U96:W97"/>
    <mergeCell ref="P8:AB10"/>
    <mergeCell ref="B11:N11"/>
    <mergeCell ref="B13:N13"/>
    <mergeCell ref="D24:X24"/>
    <mergeCell ref="D25:X25"/>
    <mergeCell ref="AB41:AB44"/>
    <mergeCell ref="W26:X26"/>
    <mergeCell ref="J32:Q32"/>
    <mergeCell ref="B15:N15"/>
    <mergeCell ref="D80:R80"/>
    <mergeCell ref="B29:AB29"/>
    <mergeCell ref="B30:O30"/>
    <mergeCell ref="AB56:AB57"/>
    <mergeCell ref="Y31:Z31"/>
    <mergeCell ref="C32:I32"/>
    <mergeCell ref="R91:V92"/>
    <mergeCell ref="AB36:AB40"/>
  </mergeCells>
  <dataValidations count="1">
    <dataValidation type="textLength" operator="lessThan" allowBlank="1" showInputMessage="1" showErrorMessage="1" sqref="B19:N21">
      <formula1>1000</formula1>
    </dataValidation>
  </dataValidations>
  <printOptions horizontalCentered="1"/>
  <pageMargins left="0" right="0" top="0.15" bottom="0.13" header="0.18" footer="0.23"/>
  <pageSetup fitToHeight="1" fitToWidth="1" horizontalDpi="600" verticalDpi="600" orientation="portrait"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AKD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Dawn Kinville</dc:creator>
  <cp:keywords/>
  <dc:description/>
  <cp:lastModifiedBy>Bethany Titus</cp:lastModifiedBy>
  <cp:lastPrinted>2022-08-29T13:05:42Z</cp:lastPrinted>
  <dcterms:created xsi:type="dcterms:W3CDTF">2009-06-14T20:42:48Z</dcterms:created>
  <dcterms:modified xsi:type="dcterms:W3CDTF">2022-09-21T17:28:02Z</dcterms:modified>
  <cp:category/>
  <cp:version/>
  <cp:contentType/>
  <cp:contentStatus/>
</cp:coreProperties>
</file>